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yringsavdelinger\Øk og virk\KEA00 Økonomi og virksomhetsstyring\05. Spørsmål fra Stortinget 2021-2022\Skriftlige spørsmål\"/>
    </mc:Choice>
  </mc:AlternateContent>
  <xr:revisionPtr revIDLastSave="0" documentId="13_ncr:1_{F0D8EFDE-DAC0-45F9-B8A4-D550660DE2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egliste" sheetId="1" r:id="rId1"/>
    <sheet name="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7" i="1" l="1"/>
  <c r="F215" i="1"/>
  <c r="F182" i="1"/>
  <c r="F167" i="1"/>
  <c r="F149" i="1"/>
  <c r="F117" i="1"/>
  <c r="F94" i="1"/>
  <c r="F77" i="1"/>
  <c r="F48" i="1"/>
  <c r="F32" i="1"/>
  <c r="F11" i="1"/>
</calcChain>
</file>

<file path=xl/sharedStrings.xml><?xml version="1.0" encoding="utf-8"?>
<sst xmlns="http://schemas.openxmlformats.org/spreadsheetml/2006/main" count="1867" uniqueCount="307">
  <si>
    <t>Tømmertransport... -&gt; 11 tabeller</t>
  </si>
  <si>
    <t>Agder</t>
  </si>
  <si>
    <t/>
  </si>
  <si>
    <t>Agder fylke, Riksveger</t>
  </si>
  <si>
    <t>Veg</t>
  </si>
  <si>
    <t>Vegstrekning</t>
  </si>
  <si>
    <t>Veglengde (km)</t>
  </si>
  <si>
    <t>Bk/totalvekt (tonn)</t>
  </si>
  <si>
    <t>Bk/totalvekt vinter (tonn)</t>
  </si>
  <si>
    <t>Tillatt vogntoglengde (m)</t>
  </si>
  <si>
    <t>Tillatt for modulvogntog 1 og 2 med sporingskrav</t>
  </si>
  <si>
    <t>Merknad</t>
  </si>
  <si>
    <t>E18</t>
  </si>
  <si>
    <t>Kristiansand x E39 - Vestfold og Telemark gr.</t>
  </si>
  <si>
    <t>Bk10/60</t>
  </si>
  <si>
    <t>Ja</t>
  </si>
  <si>
    <t>E39</t>
  </si>
  <si>
    <t>Rogaland gr. - Kristiansand x E18</t>
  </si>
  <si>
    <t>Bk10/50</t>
  </si>
  <si>
    <t>Nei</t>
  </si>
  <si>
    <t>Rv. 9</t>
  </si>
  <si>
    <t>Kristiansand x E18 - Vestfold og Telemark gr.</t>
  </si>
  <si>
    <t>Rv. 41</t>
  </si>
  <si>
    <t>Timenes x E18 - x fv. 3910 (Kjevik bru S)</t>
  </si>
  <si>
    <t>X fv. 3910 (Kjevik bruk S) - x Kjevikv. (Kjevik bru N)</t>
  </si>
  <si>
    <t>Kjevikv. (Kjevik bru N) - Vestfold og Telemark gr.</t>
  </si>
  <si>
    <t>Arm til Kjevik flypl. (Kjevikv.)</t>
  </si>
  <si>
    <t>Arm til Herefoss st.</t>
  </si>
  <si>
    <t>Innlandet</t>
  </si>
  <si>
    <t>Innlandet fylke, Riksveger</t>
  </si>
  <si>
    <t>E6</t>
  </si>
  <si>
    <t>Viken gr. - Trøndelag gr.</t>
  </si>
  <si>
    <t>Arm Brumunddal -  x fv. 1776 Øverbakkgata</t>
  </si>
  <si>
    <t>Arm til Lillehammer sentrum x fv. 213</t>
  </si>
  <si>
    <t>Arm til Lillehammer stasjon</t>
  </si>
  <si>
    <t>Bk10/56</t>
  </si>
  <si>
    <t>E16</t>
  </si>
  <si>
    <t>Vestland gr./ Fossebakken - Viken gr./Tørrisplassen</t>
  </si>
  <si>
    <t>Viken gr. - riksgr. Riksåsen</t>
  </si>
  <si>
    <t>E136</t>
  </si>
  <si>
    <t>Møre og Romsdal gr. - Dombås x E6</t>
  </si>
  <si>
    <t>Rv. 2</t>
  </si>
  <si>
    <t>Riksgr. Magnor - Kongsvinger S x E16 (Sundehjørnet)</t>
  </si>
  <si>
    <t>Kongsvinger Ø x E16 (Hov) - Glåmbrua Ø x rv. 25 (Elverum)</t>
  </si>
  <si>
    <t>Rv. 3</t>
  </si>
  <si>
    <t>Kolomoen x E6 - Trøndelag gr. / Gardli</t>
  </si>
  <si>
    <t>Ommangsvollen - Grindalsmoen (gamlevegen)</t>
  </si>
  <si>
    <t>Terningmoen x rv. 25 - Grundset x kv. Svingenvegen (gamlevegen)</t>
  </si>
  <si>
    <t>Rv. 4</t>
  </si>
  <si>
    <t>Viken gr. Dynna - Mjøsbrua x E6</t>
  </si>
  <si>
    <t>Rv. 15</t>
  </si>
  <si>
    <t>Otta x E6 - Vestland gr.</t>
  </si>
  <si>
    <t>Rv. 25</t>
  </si>
  <si>
    <t>Hamar x fv. 1758 - Tønset x rv. 3</t>
  </si>
  <si>
    <t>Tønset x rv. 3 - Ånestad bru (gamlevegen)</t>
  </si>
  <si>
    <t>Åkroken x rv. 3 - riksgr. Bergulvkjølen</t>
  </si>
  <si>
    <t>Møre og Romsdal</t>
  </si>
  <si>
    <t>Møre og Romsdal fylke, Riksveger</t>
  </si>
  <si>
    <t>Trøndelag gr. Halsafjorden - Vestland gr. Kjøs</t>
  </si>
  <si>
    <t>Arm til Molde lufthavn, Årø</t>
  </si>
  <si>
    <t>Arm Festøya fk.</t>
  </si>
  <si>
    <t>Arm til Greifsneset</t>
  </si>
  <si>
    <t>Skutvika - Spjelkavik - Remmem - Innlandet gr. Stuguflåten</t>
  </si>
  <si>
    <t>Vestland gr. Jutedalsfossen - Kjøspollen x E39</t>
  </si>
  <si>
    <t>Rv. 70</t>
  </si>
  <si>
    <t>Trøndelag gr. Gråura - Romfobrua SØ</t>
  </si>
  <si>
    <t>Romfobrua SØ - Elvarhøy x fv. 6140</t>
  </si>
  <si>
    <t>Elvarhøy x fv. 6140 - Sundalsøra - Bergsøya - Kristiansund, Piren</t>
  </si>
  <si>
    <t>Arm til Kristiansund lufthavn, Kvernberget</t>
  </si>
  <si>
    <t>Rv. 651</t>
  </si>
  <si>
    <t>Vestland gr. Stigedalen - Volda x E39</t>
  </si>
  <si>
    <t>Rv. 658</t>
  </si>
  <si>
    <t>Volsdalen x E136 - Ålesund lufthavn, Vigra</t>
  </si>
  <si>
    <t>Arm til Flatholmen</t>
  </si>
  <si>
    <t>Nordland</t>
  </si>
  <si>
    <t>Nordland fylke, Riksveger</t>
  </si>
  <si>
    <t>Trøndelag gr./Smalvatnet-Straumen S x fv. 7502</t>
  </si>
  <si>
    <t>Arm Båfjellmo-x rv. 73</t>
  </si>
  <si>
    <t>Arm Mobekk bru rkj. kv.-Mo Jernbanest.</t>
  </si>
  <si>
    <t>Arm til Fauske st.</t>
  </si>
  <si>
    <t>Arm Fauske N-Fauske Gods x kv.</t>
  </si>
  <si>
    <t>Bognes-Sætran x rv. 827</t>
  </si>
  <si>
    <t>Narvikterminalen-Bjerkvik rkj. x E10 (over Hålogalandsbrua)-Troms og Finnmark gr./ Gratangseidet</t>
  </si>
  <si>
    <t>Arm til Fagerneskaia (Narvikterminalen)</t>
  </si>
  <si>
    <t>Arm til Narvik st.</t>
  </si>
  <si>
    <t>Arm (Rombaken E6) Osnes x E6-Trældal x E10</t>
  </si>
  <si>
    <t>E10</t>
  </si>
  <si>
    <t>Å P-plass - Svolvær x fv. 81</t>
  </si>
  <si>
    <t>Arm Moskenes fk.</t>
  </si>
  <si>
    <t>Svolvær x fv. 81 - Troms og Finnmark gr. / Sørdaltunnelen</t>
  </si>
  <si>
    <t>Troms og Finnmark gr. / Austerdalen - Lødingen x rv. 85</t>
  </si>
  <si>
    <t>Lødingen x rv. 85 - Troms og Finnmark gr. / Finnsteinen</t>
  </si>
  <si>
    <t>Troms og Finnmark gr. / Langvatnet - Bjerkvik rkj. x E6</t>
  </si>
  <si>
    <t>Arm Nautå bru - Evenes flypl.</t>
  </si>
  <si>
    <t>Stormyra rkj. x E6 - riksgr. v/Bjørnfjell</t>
  </si>
  <si>
    <t>E12</t>
  </si>
  <si>
    <t>Toranes kai-Tverrånes rkj. E6-riksgr. Umbukta</t>
  </si>
  <si>
    <t>Rv. 73</t>
  </si>
  <si>
    <t>Båfjellmo x E6 - Hattfjelldal - riksgr. Krutvatn</t>
  </si>
  <si>
    <t>Rv. 77</t>
  </si>
  <si>
    <t>Storjord x E6 - riksgr. Graddis</t>
  </si>
  <si>
    <t>Rv. 80</t>
  </si>
  <si>
    <t>Fauske rkj. E6 - Bodø lufthavn</t>
  </si>
  <si>
    <t>Stormyra x rv. 80 - Jernbanest. - Bodø fk.</t>
  </si>
  <si>
    <t>Rv. 85</t>
  </si>
  <si>
    <t>Bognes x E6-Kåringen x E10</t>
  </si>
  <si>
    <t>Troms og Finnmark gr./Austpollen-Sortland rkj. x fv. 820 / fv. 82</t>
  </si>
  <si>
    <t>Rv. 827</t>
  </si>
  <si>
    <t>Sommarset x E6 - Kjøpsvik - Sætran x E6</t>
  </si>
  <si>
    <t>Oslo</t>
  </si>
  <si>
    <t>Oslo fylke, Riksveger</t>
  </si>
  <si>
    <t>Viken gr./ Åsland - Viken gr. / Tangerud</t>
  </si>
  <si>
    <t>Arm x E6 rkj. Ryen - x arm E6 Gamlebyen (Svartdalstunnelen)</t>
  </si>
  <si>
    <t>Arm Alnabru x E6 - Sørenga x E18</t>
  </si>
  <si>
    <t>Viken gr. / Mastemyr - Viken gr. / Lysaker bru</t>
  </si>
  <si>
    <t>Arm til Vippetangen Via Skippergt. og Akershusstranda</t>
  </si>
  <si>
    <t>Sinsen rkj. x kv. Fagerheimgt. - Sinsenkrysset - Viken gr. / Gjelleråsen</t>
  </si>
  <si>
    <t>Økern V x rv. 150 - Viken gr. Tangerud x E6</t>
  </si>
  <si>
    <t>Sinsen S V rkj. Fagerheimgt. - Sinsenkrysset - Viken gr. / Gjelleråsen</t>
  </si>
  <si>
    <t>Rv. 150</t>
  </si>
  <si>
    <t>"Ring 3" Hovin (Ulvensplitten) - Viken gr. / Granfosstunnelen</t>
  </si>
  <si>
    <t>Rv. 159</t>
  </si>
  <si>
    <t>Karihaugen x E6 - viken gr. / Robsrudenga</t>
  </si>
  <si>
    <t>Rv. 162</t>
  </si>
  <si>
    <t>Kongshavnv. x pv. - Kong Håkon 5's g. x E18</t>
  </si>
  <si>
    <t>Rv. 163</t>
  </si>
  <si>
    <t>Rv. 191</t>
  </si>
  <si>
    <t>Trosterud x E6 - Nylandskrysset x rv. 163</t>
  </si>
  <si>
    <t>Arm x fv. 191 Kjelsrud - Alna (Alfasetvn. til Terminalområdet)</t>
  </si>
  <si>
    <t>Rogaland</t>
  </si>
  <si>
    <t>Rogaland fylke, Riksveger</t>
  </si>
  <si>
    <t>Vestland gr. / Fjon - Stavanger - Agder gr. / Uran</t>
  </si>
  <si>
    <t>Arm til Arsvågen P-plass</t>
  </si>
  <si>
    <t>Arm til Mortavika P-plass</t>
  </si>
  <si>
    <t>Arm til Sokn ktr.st.</t>
  </si>
  <si>
    <t>Arm Stokka - Nedre Tasta</t>
  </si>
  <si>
    <t>Arm til Lura</t>
  </si>
  <si>
    <t>Hove V x fv. 4490 - Hove Ø x E39 - Hogstadkrossen</t>
  </si>
  <si>
    <t>E134</t>
  </si>
  <si>
    <t>Haugesund Lufthavn, Karmøy - Haugesund - Vestland gr. / Fikse</t>
  </si>
  <si>
    <t>Arm Nygård - Husøy Hamneterminal</t>
  </si>
  <si>
    <t>Rv. 13</t>
  </si>
  <si>
    <t>Kiellandsmyr x E39 - Hundvåg - Solbakk - Hjelmeland fk. - Nesvik fk. - Vindsvik</t>
  </si>
  <si>
    <t>Arm til Bangavågen</t>
  </si>
  <si>
    <t>Vindsvik - Lovraiede x fv. 46</t>
  </si>
  <si>
    <t>Vindsvik - Lovraeide x fv. 46</t>
  </si>
  <si>
    <t>Lovraeide x fv. 46 - Nesflaten x fv. 4720</t>
  </si>
  <si>
    <t>Rv. 426</t>
  </si>
  <si>
    <t>Krossmoen x E39 - Eie - Nordsjøterminalen, Eigerøy</t>
  </si>
  <si>
    <t>Rv. 444</t>
  </si>
  <si>
    <t>Skjæveland x fv. 44 - Soma x E39</t>
  </si>
  <si>
    <t>Arm til Oalsgata</t>
  </si>
  <si>
    <t>Arm til Ganddal godsterminal, Sandnes</t>
  </si>
  <si>
    <t>Rv. 509</t>
  </si>
  <si>
    <t>Forus N x E39 - Tananger - Sunde x fv. 441/4594</t>
  </si>
  <si>
    <t>Arm Sømmevågen - Stavanger lufthavn, Sola</t>
  </si>
  <si>
    <t>Troms og Finnmark</t>
  </si>
  <si>
    <t>Troms og Finnmark fylke, Riksveger</t>
  </si>
  <si>
    <t>Nordland gr./Gratangseidet-Storslett x fv. 7948. ikke over Nordreisa bru I og II</t>
  </si>
  <si>
    <t>Arm Andselv rkj. E6-Bardufoss lufthavn</t>
  </si>
  <si>
    <t>Nordreisa bru I og II, Storslett</t>
  </si>
  <si>
    <t>NB! Bk10/50 over Nordreisa bru I og II</t>
  </si>
  <si>
    <t>Storslett x fv. 8650-Kirkenes nye kai</t>
  </si>
  <si>
    <t>Arm Altagårdskog-Bukta ds-kai</t>
  </si>
  <si>
    <t>Arm Elvebakken-Alta lufthavn</t>
  </si>
  <si>
    <t>Arm Lakselv rkj. x fv.98-Lakselv lufthavn Banak</t>
  </si>
  <si>
    <t>Arm Høybuktmoen-Kirkenes lufthavn</t>
  </si>
  <si>
    <t>E8</t>
  </si>
  <si>
    <t>Tromsø lufthavn-Nordkjosbotn x E6</t>
  </si>
  <si>
    <t>Arm Giæverbukta rkj. E8 - rkj. Ringv. x v/Jekta</t>
  </si>
  <si>
    <t>Arm rkj. Universitetssykehuset Nord Norge (UNN)-rkj. Gimle x fv. 7772</t>
  </si>
  <si>
    <t>Olderbakken x E6-riksgr. Galgujavri</t>
  </si>
  <si>
    <t>Nordland gr. / Sørdaltunnelen - Gullesfjordbotn rkj. x rv. 85 - Nordland gr. / Austerdalen</t>
  </si>
  <si>
    <t>Nordland gr. / Finnsteinen - Lille Skånland rastepl.</t>
  </si>
  <si>
    <t>Lille Skånland rastepl. - Nordland gr. / Langvatnet</t>
  </si>
  <si>
    <t>E45</t>
  </si>
  <si>
    <t>Gakori x E6-riksgr. Finland/Kivilompolo</t>
  </si>
  <si>
    <t>E69</t>
  </si>
  <si>
    <t>Nordkapp-Olderfjord x E6</t>
  </si>
  <si>
    <t>Arm til Honningsvåg</t>
  </si>
  <si>
    <t>E75</t>
  </si>
  <si>
    <t>Vardø ds-kai-Varangerbotn x E6</t>
  </si>
  <si>
    <t>Arm Vadsø gravpl. - Vadsø ds-kai</t>
  </si>
  <si>
    <t>Roavvegieddi x E6 - riksgr. Finland/Utsjoki</t>
  </si>
  <si>
    <t>E105</t>
  </si>
  <si>
    <t>Bjørkheim rkj. E6 - Storskog Tollstasjon</t>
  </si>
  <si>
    <t>Rv. 83</t>
  </si>
  <si>
    <t>Tjeldsundbrua V x E10-rkj. x Margrethe Jørgensens vei</t>
  </si>
  <si>
    <t>Gullesfjordbotn rkj. E10 - Nordland gr. / Austpollen</t>
  </si>
  <si>
    <t>Rv. 92</t>
  </si>
  <si>
    <t>Nedre Neiden /x E6 - riksgr. Neiden</t>
  </si>
  <si>
    <t>Riksgr. Karigasniemi-Gievdneguoikka x E45</t>
  </si>
  <si>
    <t>Rv. 94</t>
  </si>
  <si>
    <t>Skaidi x E6 - Hammerfest kai</t>
  </si>
  <si>
    <t>Omkjøring for Stallogargotunnelen</t>
  </si>
  <si>
    <t>Havnev.- Leirvikabasen</t>
  </si>
  <si>
    <t>Trøndelag</t>
  </si>
  <si>
    <t>Trøndelag fylke, Riksveger</t>
  </si>
  <si>
    <t>Innlandet gr. - Nordland gr.</t>
  </si>
  <si>
    <t>Arm Fossheim - Bjørset</t>
  </si>
  <si>
    <t>Bakke bru V - Brattørbrua</t>
  </si>
  <si>
    <t>Brattørbrua</t>
  </si>
  <si>
    <t>Bk6/28</t>
  </si>
  <si>
    <t>Brattørbrua - Brattøra Tollbua</t>
  </si>
  <si>
    <t>Arm til Værnes</t>
  </si>
  <si>
    <t>Arm Vist - Frøset</t>
  </si>
  <si>
    <t>E14</t>
  </si>
  <si>
    <t>Stjørdal x E6 - Riksgr. Storlien</t>
  </si>
  <si>
    <t>Klett x E6 - Møre og Romsdal gr.</t>
  </si>
  <si>
    <t>Gjølme x fv. 710 - Vettastraumen bru S</t>
  </si>
  <si>
    <t>Innlandet gr. - Ulsberg x E6</t>
  </si>
  <si>
    <t>Oppdal x E6 - Møre og Romsdal gr. / Gråura</t>
  </si>
  <si>
    <t>Rv. 706</t>
  </si>
  <si>
    <t>Sluppen bru - Sluppenv. Ø x E6</t>
  </si>
  <si>
    <t>Havneg. Rkj. - NSB rampe</t>
  </si>
  <si>
    <t>Steinberget Rkj. - Ilaparken Rkj.</t>
  </si>
  <si>
    <t>Vestfold og Telemark</t>
  </si>
  <si>
    <t>Vestfold og Telemark fylke, Riksveger</t>
  </si>
  <si>
    <t>Agder gr. - Viken gr</t>
  </si>
  <si>
    <t>Tverrforbindelse Vassbotnbrua rasteplass</t>
  </si>
  <si>
    <t>Agder gr. - Viken gr.</t>
  </si>
  <si>
    <t>Fokserød rkj. (x nr. 41) - Sandefjord lufthavn Torp</t>
  </si>
  <si>
    <t>Vestland gr. - Viken gr.</t>
  </si>
  <si>
    <t>Agder gr. - Tallaksbru x E134</t>
  </si>
  <si>
    <t>Rv. 19</t>
  </si>
  <si>
    <t>Horten fk. - E18 Undrumsdal (x nr. 34)</t>
  </si>
  <si>
    <t>Rv. 36</t>
  </si>
  <si>
    <t>Skjelsvik x E18 - Seljord x E134</t>
  </si>
  <si>
    <t>Agder gr. - Brunkeberg x E134</t>
  </si>
  <si>
    <t>Karlsrud - Sundet (Sundkil bru)</t>
  </si>
  <si>
    <t>Gammel strekning</t>
  </si>
  <si>
    <t>Rv. 354</t>
  </si>
  <si>
    <t>Rugtvedt x E18 - Tangenvegen (Breviksterminalen) - Kjørholt x E18</t>
  </si>
  <si>
    <t>Rv. 400</t>
  </si>
  <si>
    <t>Larvik fk. Revet - x E18 Bommestad (x nr. 45)</t>
  </si>
  <si>
    <t>Vestland</t>
  </si>
  <si>
    <t>Vestland fylke, Riksveger</t>
  </si>
  <si>
    <t>Vågsbotn x E39  - Voss N - Innlandet gr. / Fossebakken</t>
  </si>
  <si>
    <t>Voss N - Svartenakken (gamlevegen)</t>
  </si>
  <si>
    <t>Møre og Romsdal gr. / Kjøs - Rogaland gr. / Fjon</t>
  </si>
  <si>
    <t>Holtane - Sande (gamlevegen)</t>
  </si>
  <si>
    <t>Vågsbotn - Nedre Teigland - Brurås (gamlevegen)</t>
  </si>
  <si>
    <t>Armer til Haljem fk.</t>
  </si>
  <si>
    <t>Armer til Sandvikvåg fk.</t>
  </si>
  <si>
    <t>Arm Meatjønn A - Skjersholmane fk.</t>
  </si>
  <si>
    <t>Rogaland gr. / Fikse - Jøsendal x rv. 13 - Vestfold og Telemark gr. / Ståvatn</t>
  </si>
  <si>
    <t>Tjelmeland - Tjelmeland N</t>
  </si>
  <si>
    <t>Lauareid - Nernes (gamlevegen)</t>
  </si>
  <si>
    <t>Rv. 5</t>
  </si>
  <si>
    <t>Håbakken x E16 - Fodnes fk. - Mannheller fk. - Sogndal - Skei x E39</t>
  </si>
  <si>
    <t>Arm Lærdalsøyri - Lærdal fk.</t>
  </si>
  <si>
    <t>Arm Kaupangsenteret - Kaupanger fk.</t>
  </si>
  <si>
    <t>Førde x E39 - Fugleskjærskaia, Florø</t>
  </si>
  <si>
    <t>Rv. 7</t>
  </si>
  <si>
    <t>Ve x E16 - Gol - Vestland gr.</t>
  </si>
  <si>
    <t>Viken gr. / Halne - Bu x rv. 13 (Hardangerbrua)</t>
  </si>
  <si>
    <t>Bu x rv. 7 - Granvin x fv. 79 - Voss N x E16</t>
  </si>
  <si>
    <t>Leikanger (hurtigbåten) - Stedje rkj. x rv. 5 (Sogndal)</t>
  </si>
  <si>
    <t>Innlandet gr. / Oppljostunnelen - Stryn - Møre og Romsdal gr. / Jutedalsfossen</t>
  </si>
  <si>
    <t>Eid krk. x E39 - Måløy x fv. 617</t>
  </si>
  <si>
    <t>Rv. 52</t>
  </si>
  <si>
    <t>Viken gr. / Eldrehaugen - Borlaug x E16</t>
  </si>
  <si>
    <t>Rv. 555</t>
  </si>
  <si>
    <t>Nygårdstangen x E39 - Sotrabrua Ø</t>
  </si>
  <si>
    <t>Sotrabrua</t>
  </si>
  <si>
    <t>Sotrabrua V - Beinastaden x fv. 561</t>
  </si>
  <si>
    <t>Arm Dokkeskjærskaien - Nygårdstunnelen</t>
  </si>
  <si>
    <t>Arm Nygårdstunnelen - Dokkeskjærskaien - Jekteviken x fv. 5347</t>
  </si>
  <si>
    <t>Rv. 580</t>
  </si>
  <si>
    <t>Hopskrysset x E39 - Bergen Lufthavn, Flesland</t>
  </si>
  <si>
    <t>Viken</t>
  </si>
  <si>
    <t>Viken fylke, Riksveger</t>
  </si>
  <si>
    <t>Riksgr. Svinesund - Oslo gr. Åsland</t>
  </si>
  <si>
    <t>Arm til Moss lufthavn Rygge</t>
  </si>
  <si>
    <t>Oslo gr. Tangerud - Innlandet gr. / Budalen</t>
  </si>
  <si>
    <t>Innlandet gr. Nes i Ådal - Hønefoss - Oslo Lufthavn Gardermoen - Kverndalen x E6</t>
  </si>
  <si>
    <t>Arm Nymoen - Sollihøgda - Kjørbo x E18</t>
  </si>
  <si>
    <t>Arm Olaløkka - Jessheim N x E6</t>
  </si>
  <si>
    <t>Skibakk x E6/fv. 1488 - Innlandet gr. Dysterud</t>
  </si>
  <si>
    <t>Vestfold og Telemark gr. - Oslo gr.</t>
  </si>
  <si>
    <t>Oslo gr. - Vinterbro x E6 - riksgr. Ørje</t>
  </si>
  <si>
    <t>Ørje sluser x E18 - Svenneby x E18 inkl. arm</t>
  </si>
  <si>
    <t>Vestfold og Telemark gr. - Bangeløkka x E18</t>
  </si>
  <si>
    <t>Bangeløkka - Jordbru x fv. 40</t>
  </si>
  <si>
    <t>Kjellstad x E18 - Vassum x E6</t>
  </si>
  <si>
    <t>Oslo gr. Gjelleråsen - Innlandet gr. Dynna</t>
  </si>
  <si>
    <t>Patterød x E6 x fv. 120 - Moss fk</t>
  </si>
  <si>
    <t>Rv. 22</t>
  </si>
  <si>
    <t>Øra kai - Årum x E6 - Homstvet x E18</t>
  </si>
  <si>
    <t>Laslett x E18 - Hvam x E6</t>
  </si>
  <si>
    <t>Gol V x rv. 7 - Tuv</t>
  </si>
  <si>
    <t>Rv. 110</t>
  </si>
  <si>
    <t>Jonsten rkj - Rakkestadsvingen x rv. 22</t>
  </si>
  <si>
    <t>Oslo gr. / Granfosstunnelen - Lysaker x E18</t>
  </si>
  <si>
    <t>Oslo gr / Robsrudenga x E6 - Tangen N x rv. 22</t>
  </si>
  <si>
    <t>Oslo gr. / Tangerud S - Robsrud V x rv. 159</t>
  </si>
  <si>
    <t>Rv. 204</t>
  </si>
  <si>
    <t>Svinesundparken x E6 - Halden N x fv. 220</t>
  </si>
  <si>
    <t>Rv. 226</t>
  </si>
  <si>
    <t>Mosesvingen N rkj. x rv. 22 - Skedsmovollen x E6</t>
  </si>
  <si>
    <t>Rv. 291</t>
  </si>
  <si>
    <t>Bangeløkka x E18/E134 - Holmen bru S rkj.</t>
  </si>
  <si>
    <t>Holmen bru</t>
  </si>
  <si>
    <t>Holmen bru N rkj. - Brakerøya x fv. 283/E18</t>
  </si>
  <si>
    <t>Rv. 350</t>
  </si>
  <si>
    <t>Haug (Langebru) x E134 - Styggedal x E16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</si>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</sst>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0"/>
    <numFmt numFmtId="165" formatCode="#0.00"/>
  </numFmts>
  <fonts count="4" x14ac:knownFonts="1">
    <font>
      <sz val="11"/>
      <color indexed="8"/>
      <name val="Calibri"/>
      <family val="2"/>
      <scheme val="minor"/>
    </font>
    <font>
      <b/>
      <sz val="12"/>
      <color indexed="0"/>
      <name val="Arial"/>
    </font>
    <font>
      <b/>
      <sz val="10"/>
      <name val="Arial"/>
    </font>
    <font>
      <sz val="10"/>
      <color indexed="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tabSelected="1" topLeftCell="D217" workbookViewId="0">
      <selection activeCell="F248" sqref="F248"/>
    </sheetView>
  </sheetViews>
  <sheetFormatPr baseColWidth="10" defaultColWidth="9.140625" defaultRowHeight="15" x14ac:dyDescent="0.25"/>
  <cols>
    <col min="1" max="1" width="4.140625" bestFit="1" customWidth="1"/>
    <col min="2" max="2" width="18.7109375" bestFit="1" customWidth="1"/>
    <col min="3" max="3" width="1" bestFit="1" customWidth="1"/>
    <col min="5" max="5" width="92.28515625" bestFit="1" customWidth="1"/>
    <col min="6" max="6" width="16" bestFit="1" customWidth="1"/>
    <col min="7" max="7" width="20.140625" bestFit="1" customWidth="1"/>
    <col min="8" max="8" width="25.140625" bestFit="1" customWidth="1"/>
    <col min="9" max="9" width="25.28515625" bestFit="1" customWidth="1"/>
    <col min="10" max="10" width="48" bestFit="1" customWidth="1"/>
    <col min="11" max="11" width="37.7109375" bestFit="1" customWidth="1"/>
  </cols>
  <sheetData>
    <row r="1" spans="1:11" ht="30" customHeight="1" x14ac:dyDescent="0.25">
      <c r="A1" s="3">
        <v>1</v>
      </c>
      <c r="B1" s="3" t="s">
        <v>1</v>
      </c>
      <c r="C1" s="3" t="s">
        <v>2</v>
      </c>
      <c r="D1" s="1" t="s">
        <v>3</v>
      </c>
    </row>
    <row r="2" spans="1:11" x14ac:dyDescent="0.25">
      <c r="A2" s="3">
        <v>2</v>
      </c>
      <c r="B2" s="3" t="s">
        <v>1</v>
      </c>
      <c r="C2" s="3" t="s">
        <v>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x14ac:dyDescent="0.25">
      <c r="A3" s="3">
        <v>3</v>
      </c>
      <c r="B3" s="3" t="s">
        <v>1</v>
      </c>
      <c r="C3" s="3" t="s">
        <v>2</v>
      </c>
      <c r="D3" t="s">
        <v>12</v>
      </c>
      <c r="E3" t="s">
        <v>13</v>
      </c>
      <c r="F3" s="4">
        <v>179.94</v>
      </c>
      <c r="G3" t="s">
        <v>14</v>
      </c>
      <c r="H3" t="s">
        <v>2</v>
      </c>
      <c r="I3" s="5">
        <v>24</v>
      </c>
      <c r="J3" t="s">
        <v>15</v>
      </c>
      <c r="K3" t="s">
        <v>2</v>
      </c>
    </row>
    <row r="4" spans="1:11" x14ac:dyDescent="0.25">
      <c r="A4" s="3">
        <v>4</v>
      </c>
      <c r="B4" s="3" t="s">
        <v>1</v>
      </c>
      <c r="C4" s="3" t="s">
        <v>2</v>
      </c>
      <c r="D4" t="s">
        <v>16</v>
      </c>
      <c r="E4" t="s">
        <v>17</v>
      </c>
      <c r="F4" s="4">
        <v>136.785</v>
      </c>
      <c r="G4" t="s">
        <v>14</v>
      </c>
      <c r="H4" t="s">
        <v>2</v>
      </c>
      <c r="I4" s="5">
        <v>24</v>
      </c>
      <c r="J4" t="s">
        <v>15</v>
      </c>
      <c r="K4" t="s">
        <v>2</v>
      </c>
    </row>
    <row r="5" spans="1:11" x14ac:dyDescent="0.25">
      <c r="A5" s="3">
        <v>6</v>
      </c>
      <c r="B5" s="3" t="s">
        <v>1</v>
      </c>
      <c r="C5" s="3" t="s">
        <v>2</v>
      </c>
      <c r="D5" t="s">
        <v>20</v>
      </c>
      <c r="E5" t="s">
        <v>21</v>
      </c>
      <c r="F5" s="4">
        <v>221.18700000000001</v>
      </c>
      <c r="G5" t="s">
        <v>14</v>
      </c>
      <c r="H5" t="s">
        <v>2</v>
      </c>
      <c r="I5" s="5">
        <v>24</v>
      </c>
      <c r="J5" t="s">
        <v>15</v>
      </c>
      <c r="K5" t="s">
        <v>2</v>
      </c>
    </row>
    <row r="6" spans="1:11" x14ac:dyDescent="0.25">
      <c r="A6" s="3">
        <v>7</v>
      </c>
      <c r="B6" s="3" t="s">
        <v>1</v>
      </c>
      <c r="C6" s="3" t="s">
        <v>2</v>
      </c>
      <c r="D6" t="s">
        <v>22</v>
      </c>
      <c r="E6" t="s">
        <v>23</v>
      </c>
      <c r="F6" s="4">
        <v>5.0659999999999998</v>
      </c>
      <c r="G6" t="s">
        <v>14</v>
      </c>
      <c r="H6" t="s">
        <v>2</v>
      </c>
      <c r="I6" s="5">
        <v>24</v>
      </c>
      <c r="J6" t="s">
        <v>15</v>
      </c>
      <c r="K6" t="s">
        <v>2</v>
      </c>
    </row>
    <row r="7" spans="1:11" x14ac:dyDescent="0.25">
      <c r="A7" s="3">
        <v>8</v>
      </c>
      <c r="B7" s="3" t="s">
        <v>1</v>
      </c>
      <c r="C7" s="3" t="s">
        <v>2</v>
      </c>
      <c r="D7" t="s">
        <v>22</v>
      </c>
      <c r="E7" t="s">
        <v>24</v>
      </c>
      <c r="F7" s="4">
        <v>0.52200000000000002</v>
      </c>
      <c r="G7" t="s">
        <v>18</v>
      </c>
      <c r="H7" t="s">
        <v>2</v>
      </c>
      <c r="I7" s="5">
        <v>24</v>
      </c>
      <c r="J7" t="s">
        <v>15</v>
      </c>
      <c r="K7" t="s">
        <v>2</v>
      </c>
    </row>
    <row r="8" spans="1:11" x14ac:dyDescent="0.25">
      <c r="A8" s="3">
        <v>9</v>
      </c>
      <c r="B8" s="3" t="s">
        <v>1</v>
      </c>
      <c r="C8" s="3" t="s">
        <v>2</v>
      </c>
      <c r="D8" t="s">
        <v>22</v>
      </c>
      <c r="E8" t="s">
        <v>25</v>
      </c>
      <c r="F8" s="4">
        <v>99.096999999999994</v>
      </c>
      <c r="G8" t="s">
        <v>14</v>
      </c>
      <c r="H8" t="s">
        <v>2</v>
      </c>
      <c r="I8" s="5">
        <v>24</v>
      </c>
      <c r="J8" t="s">
        <v>15</v>
      </c>
      <c r="K8" t="s">
        <v>2</v>
      </c>
    </row>
    <row r="9" spans="1:11" x14ac:dyDescent="0.25">
      <c r="A9" s="3">
        <v>10</v>
      </c>
      <c r="B9" s="3" t="s">
        <v>1</v>
      </c>
      <c r="C9" s="3" t="s">
        <v>2</v>
      </c>
      <c r="D9" t="s">
        <v>22</v>
      </c>
      <c r="E9" t="s">
        <v>26</v>
      </c>
      <c r="F9" s="4">
        <v>1.748</v>
      </c>
      <c r="G9" t="s">
        <v>14</v>
      </c>
      <c r="H9" t="s">
        <v>2</v>
      </c>
      <c r="I9" s="5">
        <v>24</v>
      </c>
      <c r="J9" t="s">
        <v>15</v>
      </c>
      <c r="K9" t="s">
        <v>2</v>
      </c>
    </row>
    <row r="10" spans="1:11" x14ac:dyDescent="0.25">
      <c r="A10" s="3">
        <v>11</v>
      </c>
      <c r="B10" s="3" t="s">
        <v>1</v>
      </c>
      <c r="C10" s="3" t="s">
        <v>2</v>
      </c>
      <c r="D10" t="s">
        <v>22</v>
      </c>
      <c r="E10" t="s">
        <v>27</v>
      </c>
      <c r="F10" s="4">
        <v>0.55100000000000005</v>
      </c>
      <c r="G10" t="s">
        <v>14</v>
      </c>
      <c r="H10" t="s">
        <v>2</v>
      </c>
      <c r="I10" s="5">
        <v>24</v>
      </c>
      <c r="J10" t="s">
        <v>15</v>
      </c>
      <c r="K10" t="s">
        <v>2</v>
      </c>
    </row>
    <row r="11" spans="1:11" x14ac:dyDescent="0.25">
      <c r="A11" s="3"/>
      <c r="B11" s="3"/>
      <c r="C11" s="3"/>
      <c r="E11" t="s">
        <v>306</v>
      </c>
      <c r="F11" s="4">
        <f>SUM(F3:F10)</f>
        <v>644.89600000000019</v>
      </c>
      <c r="I11" s="5"/>
    </row>
    <row r="12" spans="1:11" ht="30" customHeight="1" x14ac:dyDescent="0.25">
      <c r="A12" s="3">
        <v>12</v>
      </c>
      <c r="B12" s="3" t="s">
        <v>28</v>
      </c>
      <c r="C12" s="3" t="s">
        <v>2</v>
      </c>
      <c r="D12" s="1" t="s">
        <v>29</v>
      </c>
    </row>
    <row r="13" spans="1:11" x14ac:dyDescent="0.25">
      <c r="A13" s="3">
        <v>13</v>
      </c>
      <c r="B13" s="3" t="s">
        <v>28</v>
      </c>
      <c r="C13" s="3" t="s">
        <v>2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</row>
    <row r="14" spans="1:11" x14ac:dyDescent="0.25">
      <c r="A14" s="3">
        <v>14</v>
      </c>
      <c r="B14" s="3" t="s">
        <v>28</v>
      </c>
      <c r="C14" s="3" t="s">
        <v>2</v>
      </c>
      <c r="D14" t="s">
        <v>30</v>
      </c>
      <c r="E14" t="s">
        <v>31</v>
      </c>
      <c r="F14" s="4">
        <v>348.048</v>
      </c>
      <c r="G14" t="s">
        <v>14</v>
      </c>
      <c r="H14" t="s">
        <v>2</v>
      </c>
      <c r="I14" s="5">
        <v>24</v>
      </c>
      <c r="J14" t="s">
        <v>15</v>
      </c>
      <c r="K14" t="s">
        <v>2</v>
      </c>
    </row>
    <row r="15" spans="1:11" x14ac:dyDescent="0.25">
      <c r="A15" s="3">
        <v>15</v>
      </c>
      <c r="B15" s="3" t="s">
        <v>28</v>
      </c>
      <c r="C15" s="3" t="s">
        <v>2</v>
      </c>
      <c r="D15" t="s">
        <v>30</v>
      </c>
      <c r="E15" t="s">
        <v>32</v>
      </c>
      <c r="F15" s="4">
        <v>0.72699999999999998</v>
      </c>
      <c r="G15" t="s">
        <v>14</v>
      </c>
      <c r="H15" t="s">
        <v>2</v>
      </c>
      <c r="I15" s="5">
        <v>24</v>
      </c>
      <c r="J15" t="s">
        <v>15</v>
      </c>
      <c r="K15" t="s">
        <v>2</v>
      </c>
    </row>
    <row r="16" spans="1:11" x14ac:dyDescent="0.25">
      <c r="A16" s="3">
        <v>16</v>
      </c>
      <c r="B16" s="3" t="s">
        <v>28</v>
      </c>
      <c r="C16" s="3" t="s">
        <v>2</v>
      </c>
      <c r="D16" t="s">
        <v>30</v>
      </c>
      <c r="E16" t="s">
        <v>33</v>
      </c>
      <c r="F16" s="4">
        <v>1.1639999999999999</v>
      </c>
      <c r="G16" t="s">
        <v>14</v>
      </c>
      <c r="H16" t="s">
        <v>2</v>
      </c>
      <c r="I16" s="5">
        <v>24</v>
      </c>
      <c r="J16" t="s">
        <v>15</v>
      </c>
      <c r="K16" t="s">
        <v>2</v>
      </c>
    </row>
    <row r="17" spans="1:11" x14ac:dyDescent="0.25">
      <c r="A17" s="3">
        <v>17</v>
      </c>
      <c r="B17" s="3" t="s">
        <v>28</v>
      </c>
      <c r="C17" s="3" t="s">
        <v>2</v>
      </c>
      <c r="D17" t="s">
        <v>30</v>
      </c>
      <c r="E17" t="s">
        <v>34</v>
      </c>
      <c r="F17" s="4">
        <v>0.189</v>
      </c>
      <c r="G17" t="s">
        <v>14</v>
      </c>
      <c r="H17" t="s">
        <v>2</v>
      </c>
      <c r="I17" s="5">
        <v>24</v>
      </c>
      <c r="J17" t="s">
        <v>15</v>
      </c>
      <c r="K17" t="s">
        <v>2</v>
      </c>
    </row>
    <row r="18" spans="1:11" x14ac:dyDescent="0.25">
      <c r="A18" s="3">
        <v>18</v>
      </c>
      <c r="B18" s="3" t="s">
        <v>28</v>
      </c>
      <c r="C18" s="3" t="s">
        <v>2</v>
      </c>
      <c r="D18" t="s">
        <v>30</v>
      </c>
      <c r="E18" t="s">
        <v>31</v>
      </c>
      <c r="F18" s="4">
        <v>5.0999999999999997E-2</v>
      </c>
      <c r="G18" t="s">
        <v>35</v>
      </c>
      <c r="H18" t="s">
        <v>2</v>
      </c>
      <c r="I18" s="5">
        <v>24</v>
      </c>
      <c r="J18" t="s">
        <v>15</v>
      </c>
      <c r="K18" t="s">
        <v>2</v>
      </c>
    </row>
    <row r="19" spans="1:11" x14ac:dyDescent="0.25">
      <c r="A19" s="3">
        <v>19</v>
      </c>
      <c r="B19" s="3" t="s">
        <v>28</v>
      </c>
      <c r="C19" s="3" t="s">
        <v>2</v>
      </c>
      <c r="D19" t="s">
        <v>36</v>
      </c>
      <c r="E19" t="s">
        <v>37</v>
      </c>
      <c r="F19" s="4">
        <v>154.17599999999999</v>
      </c>
      <c r="G19" t="s">
        <v>14</v>
      </c>
      <c r="H19" t="s">
        <v>2</v>
      </c>
      <c r="I19" s="5">
        <v>24</v>
      </c>
      <c r="J19" t="s">
        <v>15</v>
      </c>
      <c r="K19" t="s">
        <v>2</v>
      </c>
    </row>
    <row r="20" spans="1:11" x14ac:dyDescent="0.25">
      <c r="A20" s="3">
        <v>20</v>
      </c>
      <c r="B20" s="3" t="s">
        <v>28</v>
      </c>
      <c r="C20" s="3" t="s">
        <v>2</v>
      </c>
      <c r="D20" t="s">
        <v>36</v>
      </c>
      <c r="E20" t="s">
        <v>38</v>
      </c>
      <c r="F20" s="4">
        <v>78.626999999999995</v>
      </c>
      <c r="G20" t="s">
        <v>14</v>
      </c>
      <c r="H20" t="s">
        <v>2</v>
      </c>
      <c r="I20" s="5">
        <v>24</v>
      </c>
      <c r="J20" t="s">
        <v>15</v>
      </c>
      <c r="K20" t="s">
        <v>2</v>
      </c>
    </row>
    <row r="21" spans="1:11" x14ac:dyDescent="0.25">
      <c r="A21" s="3">
        <v>21</v>
      </c>
      <c r="B21" s="3" t="s">
        <v>28</v>
      </c>
      <c r="C21" s="3" t="s">
        <v>2</v>
      </c>
      <c r="D21" t="s">
        <v>39</v>
      </c>
      <c r="E21" t="s">
        <v>40</v>
      </c>
      <c r="F21" s="4">
        <v>61.868000000000002</v>
      </c>
      <c r="G21" t="s">
        <v>14</v>
      </c>
      <c r="H21" t="s">
        <v>2</v>
      </c>
      <c r="I21" s="5">
        <v>24</v>
      </c>
      <c r="J21" t="s">
        <v>15</v>
      </c>
      <c r="K21" t="s">
        <v>2</v>
      </c>
    </row>
    <row r="22" spans="1:11" x14ac:dyDescent="0.25">
      <c r="A22" s="3">
        <v>22</v>
      </c>
      <c r="B22" s="3" t="s">
        <v>28</v>
      </c>
      <c r="C22" s="3" t="s">
        <v>2</v>
      </c>
      <c r="D22" t="s">
        <v>41</v>
      </c>
      <c r="E22" t="s">
        <v>42</v>
      </c>
      <c r="F22" s="4">
        <v>36.588999999999999</v>
      </c>
      <c r="G22" t="s">
        <v>14</v>
      </c>
      <c r="H22" t="s">
        <v>2</v>
      </c>
      <c r="I22" s="5">
        <v>24</v>
      </c>
      <c r="J22" t="s">
        <v>15</v>
      </c>
      <c r="K22" t="s">
        <v>2</v>
      </c>
    </row>
    <row r="23" spans="1:11" x14ac:dyDescent="0.25">
      <c r="A23" s="3">
        <v>23</v>
      </c>
      <c r="B23" s="3" t="s">
        <v>28</v>
      </c>
      <c r="C23" s="3" t="s">
        <v>2</v>
      </c>
      <c r="D23" t="s">
        <v>41</v>
      </c>
      <c r="E23" t="s">
        <v>43</v>
      </c>
      <c r="F23" s="4">
        <v>96.185000000000002</v>
      </c>
      <c r="G23" t="s">
        <v>14</v>
      </c>
      <c r="H23" t="s">
        <v>2</v>
      </c>
      <c r="I23" s="5">
        <v>24</v>
      </c>
      <c r="J23" t="s">
        <v>15</v>
      </c>
      <c r="K23" t="s">
        <v>2</v>
      </c>
    </row>
    <row r="24" spans="1:11" x14ac:dyDescent="0.25">
      <c r="A24" s="3">
        <v>24</v>
      </c>
      <c r="B24" s="3" t="s">
        <v>28</v>
      </c>
      <c r="C24" s="3" t="s">
        <v>2</v>
      </c>
      <c r="D24" t="s">
        <v>44</v>
      </c>
      <c r="E24" t="s">
        <v>45</v>
      </c>
      <c r="F24" s="4">
        <v>290.791</v>
      </c>
      <c r="G24" t="s">
        <v>14</v>
      </c>
      <c r="H24" t="s">
        <v>2</v>
      </c>
      <c r="I24" s="5">
        <v>24</v>
      </c>
      <c r="J24" t="s">
        <v>15</v>
      </c>
      <c r="K24" t="s">
        <v>2</v>
      </c>
    </row>
    <row r="25" spans="1:11" x14ac:dyDescent="0.25">
      <c r="A25" s="3">
        <v>25</v>
      </c>
      <c r="B25" s="3" t="s">
        <v>28</v>
      </c>
      <c r="C25" s="3" t="s">
        <v>2</v>
      </c>
      <c r="D25" t="s">
        <v>44</v>
      </c>
      <c r="E25" t="s">
        <v>46</v>
      </c>
      <c r="F25" s="4">
        <v>16.286000000000001</v>
      </c>
      <c r="G25" t="s">
        <v>14</v>
      </c>
      <c r="H25" t="s">
        <v>2</v>
      </c>
      <c r="I25" s="5">
        <v>24</v>
      </c>
      <c r="J25" t="s">
        <v>15</v>
      </c>
      <c r="K25" t="s">
        <v>2</v>
      </c>
    </row>
    <row r="26" spans="1:11" x14ac:dyDescent="0.25">
      <c r="A26" s="3">
        <v>26</v>
      </c>
      <c r="B26" s="3" t="s">
        <v>28</v>
      </c>
      <c r="C26" s="3" t="s">
        <v>2</v>
      </c>
      <c r="D26" t="s">
        <v>44</v>
      </c>
      <c r="E26" t="s">
        <v>47</v>
      </c>
      <c r="F26" s="4">
        <v>6.649</v>
      </c>
      <c r="G26" t="s">
        <v>14</v>
      </c>
      <c r="H26" t="s">
        <v>2</v>
      </c>
      <c r="I26" s="5">
        <v>24</v>
      </c>
      <c r="J26" t="s">
        <v>15</v>
      </c>
      <c r="K26" t="s">
        <v>2</v>
      </c>
    </row>
    <row r="27" spans="1:11" x14ac:dyDescent="0.25">
      <c r="A27" s="3">
        <v>27</v>
      </c>
      <c r="B27" s="3" t="s">
        <v>28</v>
      </c>
      <c r="C27" s="3" t="s">
        <v>2</v>
      </c>
      <c r="D27" t="s">
        <v>48</v>
      </c>
      <c r="E27" t="s">
        <v>49</v>
      </c>
      <c r="F27" s="4">
        <v>91.32</v>
      </c>
      <c r="G27" t="s">
        <v>14</v>
      </c>
      <c r="H27" t="s">
        <v>2</v>
      </c>
      <c r="I27" s="5">
        <v>24</v>
      </c>
      <c r="J27" t="s">
        <v>15</v>
      </c>
      <c r="K27" t="s">
        <v>2</v>
      </c>
    </row>
    <row r="28" spans="1:11" x14ac:dyDescent="0.25">
      <c r="A28" s="3">
        <v>28</v>
      </c>
      <c r="B28" s="3" t="s">
        <v>28</v>
      </c>
      <c r="C28" s="3" t="s">
        <v>2</v>
      </c>
      <c r="D28" t="s">
        <v>50</v>
      </c>
      <c r="E28" t="s">
        <v>51</v>
      </c>
      <c r="F28" s="4">
        <v>138.33699999999999</v>
      </c>
      <c r="G28" t="s">
        <v>14</v>
      </c>
      <c r="H28" t="s">
        <v>2</v>
      </c>
      <c r="I28" s="5">
        <v>24</v>
      </c>
      <c r="J28" t="s">
        <v>15</v>
      </c>
      <c r="K28" t="s">
        <v>2</v>
      </c>
    </row>
    <row r="29" spans="1:11" x14ac:dyDescent="0.25">
      <c r="A29" s="3">
        <v>29</v>
      </c>
      <c r="B29" s="3" t="s">
        <v>28</v>
      </c>
      <c r="C29" s="3" t="s">
        <v>2</v>
      </c>
      <c r="D29" t="s">
        <v>52</v>
      </c>
      <c r="E29" t="s">
        <v>53</v>
      </c>
      <c r="F29" s="4">
        <v>13.566000000000001</v>
      </c>
      <c r="G29" t="s">
        <v>14</v>
      </c>
      <c r="H29" t="s">
        <v>2</v>
      </c>
      <c r="I29" s="5">
        <v>24</v>
      </c>
      <c r="J29" t="s">
        <v>15</v>
      </c>
      <c r="K29" t="s">
        <v>2</v>
      </c>
    </row>
    <row r="30" spans="1:11" x14ac:dyDescent="0.25">
      <c r="A30" s="3">
        <v>30</v>
      </c>
      <c r="B30" s="3" t="s">
        <v>28</v>
      </c>
      <c r="C30" s="3" t="s">
        <v>2</v>
      </c>
      <c r="D30" t="s">
        <v>52</v>
      </c>
      <c r="E30" t="s">
        <v>54</v>
      </c>
      <c r="F30" s="4">
        <v>4.3259999999999996</v>
      </c>
      <c r="G30" t="s">
        <v>14</v>
      </c>
      <c r="H30" t="s">
        <v>2</v>
      </c>
      <c r="I30" s="5">
        <v>24</v>
      </c>
      <c r="J30" t="s">
        <v>15</v>
      </c>
      <c r="K30" t="s">
        <v>2</v>
      </c>
    </row>
    <row r="31" spans="1:11" x14ac:dyDescent="0.25">
      <c r="A31" s="3">
        <v>31</v>
      </c>
      <c r="B31" s="3" t="s">
        <v>28</v>
      </c>
      <c r="C31" s="3" t="s">
        <v>2</v>
      </c>
      <c r="D31" t="s">
        <v>52</v>
      </c>
      <c r="E31" t="s">
        <v>55</v>
      </c>
      <c r="F31" s="4">
        <v>101.45699999999999</v>
      </c>
      <c r="G31" t="s">
        <v>14</v>
      </c>
      <c r="H31" t="s">
        <v>2</v>
      </c>
      <c r="I31" s="5">
        <v>24</v>
      </c>
      <c r="J31" t="s">
        <v>15</v>
      </c>
      <c r="K31" t="s">
        <v>2</v>
      </c>
    </row>
    <row r="32" spans="1:11" x14ac:dyDescent="0.25">
      <c r="A32" s="3"/>
      <c r="B32" s="3"/>
      <c r="C32" s="3"/>
      <c r="E32" t="s">
        <v>306</v>
      </c>
      <c r="F32" s="4">
        <f>SUM(F14:F31)</f>
        <v>1440.3559999999998</v>
      </c>
      <c r="I32" s="5"/>
    </row>
    <row r="33" spans="1:11" ht="30" customHeight="1" x14ac:dyDescent="0.25">
      <c r="A33" s="3">
        <v>32</v>
      </c>
      <c r="B33" s="3" t="s">
        <v>56</v>
      </c>
      <c r="C33" s="3" t="s">
        <v>2</v>
      </c>
      <c r="D33" s="1" t="s">
        <v>57</v>
      </c>
    </row>
    <row r="34" spans="1:11" x14ac:dyDescent="0.25">
      <c r="A34" s="3">
        <v>33</v>
      </c>
      <c r="B34" s="3" t="s">
        <v>56</v>
      </c>
      <c r="C34" s="3" t="s">
        <v>2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</row>
    <row r="35" spans="1:11" x14ac:dyDescent="0.25">
      <c r="A35" s="3">
        <v>34</v>
      </c>
      <c r="B35" s="3" t="s">
        <v>56</v>
      </c>
      <c r="C35" s="3" t="s">
        <v>2</v>
      </c>
      <c r="D35" t="s">
        <v>16</v>
      </c>
      <c r="E35" t="s">
        <v>58</v>
      </c>
      <c r="F35" s="4">
        <v>230.465</v>
      </c>
      <c r="G35" t="s">
        <v>14</v>
      </c>
      <c r="H35" t="s">
        <v>2</v>
      </c>
      <c r="I35" s="5">
        <v>24</v>
      </c>
      <c r="J35" t="s">
        <v>15</v>
      </c>
      <c r="K35" t="s">
        <v>2</v>
      </c>
    </row>
    <row r="36" spans="1:11" x14ac:dyDescent="0.25">
      <c r="A36" s="3">
        <v>35</v>
      </c>
      <c r="B36" s="3" t="s">
        <v>56</v>
      </c>
      <c r="C36" s="3" t="s">
        <v>2</v>
      </c>
      <c r="D36" t="s">
        <v>16</v>
      </c>
      <c r="E36" t="s">
        <v>59</v>
      </c>
      <c r="F36" s="4">
        <v>0.24199999999999999</v>
      </c>
      <c r="G36" t="s">
        <v>14</v>
      </c>
      <c r="H36" t="s">
        <v>2</v>
      </c>
      <c r="I36" s="5">
        <v>24</v>
      </c>
      <c r="J36" t="s">
        <v>15</v>
      </c>
      <c r="K36" t="s">
        <v>2</v>
      </c>
    </row>
    <row r="37" spans="1:11" x14ac:dyDescent="0.25">
      <c r="A37" s="3">
        <v>36</v>
      </c>
      <c r="B37" s="3" t="s">
        <v>56</v>
      </c>
      <c r="C37" s="3" t="s">
        <v>2</v>
      </c>
      <c r="D37" t="s">
        <v>16</v>
      </c>
      <c r="E37" t="s">
        <v>60</v>
      </c>
      <c r="F37" s="4">
        <v>2.9000000000000001E-2</v>
      </c>
      <c r="G37" t="s">
        <v>14</v>
      </c>
      <c r="H37" t="s">
        <v>2</v>
      </c>
      <c r="I37" s="5">
        <v>24</v>
      </c>
      <c r="J37" t="s">
        <v>15</v>
      </c>
      <c r="K37" t="s">
        <v>2</v>
      </c>
    </row>
    <row r="38" spans="1:11" x14ac:dyDescent="0.25">
      <c r="A38" s="3">
        <v>37</v>
      </c>
      <c r="B38" s="3" t="s">
        <v>56</v>
      </c>
      <c r="C38" s="3" t="s">
        <v>2</v>
      </c>
      <c r="D38" t="s">
        <v>16</v>
      </c>
      <c r="E38" t="s">
        <v>61</v>
      </c>
      <c r="F38" s="4">
        <v>0.36799999999999999</v>
      </c>
      <c r="G38" t="s">
        <v>14</v>
      </c>
      <c r="H38" t="s">
        <v>2</v>
      </c>
      <c r="I38" s="5">
        <v>24</v>
      </c>
      <c r="J38" t="s">
        <v>15</v>
      </c>
      <c r="K38" t="s">
        <v>2</v>
      </c>
    </row>
    <row r="39" spans="1:11" x14ac:dyDescent="0.25">
      <c r="A39" s="3">
        <v>38</v>
      </c>
      <c r="B39" s="3" t="s">
        <v>56</v>
      </c>
      <c r="C39" s="3" t="s">
        <v>2</v>
      </c>
      <c r="D39" t="s">
        <v>39</v>
      </c>
      <c r="E39" t="s">
        <v>62</v>
      </c>
      <c r="F39" s="4">
        <v>103.352</v>
      </c>
      <c r="G39" t="s">
        <v>14</v>
      </c>
      <c r="H39" t="s">
        <v>2</v>
      </c>
      <c r="I39" s="5">
        <v>24</v>
      </c>
      <c r="J39" t="s">
        <v>15</v>
      </c>
      <c r="K39" t="s">
        <v>2</v>
      </c>
    </row>
    <row r="40" spans="1:11" x14ac:dyDescent="0.25">
      <c r="A40" s="3">
        <v>39</v>
      </c>
      <c r="B40" s="3" t="s">
        <v>56</v>
      </c>
      <c r="C40" s="3" t="s">
        <v>2</v>
      </c>
      <c r="D40" t="s">
        <v>50</v>
      </c>
      <c r="E40" t="s">
        <v>63</v>
      </c>
      <c r="F40" s="4">
        <v>1.821</v>
      </c>
      <c r="G40" t="s">
        <v>14</v>
      </c>
      <c r="H40" t="s">
        <v>2</v>
      </c>
      <c r="I40" s="5">
        <v>24</v>
      </c>
      <c r="J40" t="s">
        <v>15</v>
      </c>
      <c r="K40" t="s">
        <v>2</v>
      </c>
    </row>
    <row r="41" spans="1:11" x14ac:dyDescent="0.25">
      <c r="A41" s="3">
        <v>40</v>
      </c>
      <c r="B41" s="3" t="s">
        <v>56</v>
      </c>
      <c r="C41" s="3" t="s">
        <v>2</v>
      </c>
      <c r="D41" t="s">
        <v>64</v>
      </c>
      <c r="E41" t="s">
        <v>65</v>
      </c>
      <c r="F41" s="4">
        <v>16.254000000000001</v>
      </c>
      <c r="G41" t="s">
        <v>14</v>
      </c>
      <c r="H41" t="s">
        <v>2</v>
      </c>
      <c r="I41" s="5">
        <v>24</v>
      </c>
      <c r="J41" t="s">
        <v>15</v>
      </c>
      <c r="K41" t="s">
        <v>2</v>
      </c>
    </row>
    <row r="42" spans="1:11" x14ac:dyDescent="0.25">
      <c r="A42" s="3">
        <v>41</v>
      </c>
      <c r="B42" s="3" t="s">
        <v>56</v>
      </c>
      <c r="C42" s="3" t="s">
        <v>2</v>
      </c>
      <c r="D42" t="s">
        <v>64</v>
      </c>
      <c r="E42" t="s">
        <v>66</v>
      </c>
      <c r="F42" s="4">
        <v>15.335000000000001</v>
      </c>
      <c r="G42" t="s">
        <v>18</v>
      </c>
      <c r="H42" t="s">
        <v>2</v>
      </c>
      <c r="I42" s="5">
        <v>24</v>
      </c>
      <c r="J42" t="s">
        <v>15</v>
      </c>
      <c r="K42" t="s">
        <v>2</v>
      </c>
    </row>
    <row r="43" spans="1:11" x14ac:dyDescent="0.25">
      <c r="A43" s="3">
        <v>42</v>
      </c>
      <c r="B43" s="3" t="s">
        <v>56</v>
      </c>
      <c r="C43" s="3" t="s">
        <v>2</v>
      </c>
      <c r="D43" t="s">
        <v>64</v>
      </c>
      <c r="E43" t="s">
        <v>67</v>
      </c>
      <c r="F43" s="4">
        <v>98.549000000000007</v>
      </c>
      <c r="G43" t="s">
        <v>14</v>
      </c>
      <c r="H43" t="s">
        <v>2</v>
      </c>
      <c r="I43" s="5">
        <v>24</v>
      </c>
      <c r="J43" t="s">
        <v>15</v>
      </c>
      <c r="K43" t="s">
        <v>2</v>
      </c>
    </row>
    <row r="44" spans="1:11" x14ac:dyDescent="0.25">
      <c r="A44" s="3">
        <v>43</v>
      </c>
      <c r="B44" s="3" t="s">
        <v>56</v>
      </c>
      <c r="C44" s="3" t="s">
        <v>2</v>
      </c>
      <c r="D44" t="s">
        <v>64</v>
      </c>
      <c r="E44" t="s">
        <v>68</v>
      </c>
      <c r="F44" s="4">
        <v>1.3720000000000001</v>
      </c>
      <c r="G44" t="s">
        <v>14</v>
      </c>
      <c r="H44" t="s">
        <v>2</v>
      </c>
      <c r="I44" s="5">
        <v>24</v>
      </c>
      <c r="J44" t="s">
        <v>15</v>
      </c>
      <c r="K44" t="s">
        <v>2</v>
      </c>
    </row>
    <row r="45" spans="1:11" x14ac:dyDescent="0.25">
      <c r="A45" s="3">
        <v>44</v>
      </c>
      <c r="B45" s="3" t="s">
        <v>56</v>
      </c>
      <c r="C45" s="3" t="s">
        <v>2</v>
      </c>
      <c r="D45" t="s">
        <v>69</v>
      </c>
      <c r="E45" t="s">
        <v>70</v>
      </c>
      <c r="F45" s="4">
        <v>22.975000000000001</v>
      </c>
      <c r="G45" t="s">
        <v>14</v>
      </c>
      <c r="H45" t="s">
        <v>2</v>
      </c>
      <c r="I45" s="5">
        <v>24</v>
      </c>
      <c r="J45" t="s">
        <v>15</v>
      </c>
      <c r="K45" t="s">
        <v>2</v>
      </c>
    </row>
    <row r="46" spans="1:11" x14ac:dyDescent="0.25">
      <c r="A46" s="3">
        <v>45</v>
      </c>
      <c r="B46" s="3" t="s">
        <v>56</v>
      </c>
      <c r="C46" s="3" t="s">
        <v>2</v>
      </c>
      <c r="D46" t="s">
        <v>71</v>
      </c>
      <c r="E46" t="s">
        <v>72</v>
      </c>
      <c r="F46" s="4">
        <v>15.917999999999999</v>
      </c>
      <c r="G46" t="s">
        <v>14</v>
      </c>
      <c r="H46" t="s">
        <v>2</v>
      </c>
      <c r="I46" s="5">
        <v>24</v>
      </c>
      <c r="J46" t="s">
        <v>15</v>
      </c>
      <c r="K46" t="s">
        <v>2</v>
      </c>
    </row>
    <row r="47" spans="1:11" x14ac:dyDescent="0.25">
      <c r="A47" s="3">
        <v>46</v>
      </c>
      <c r="B47" s="3" t="s">
        <v>56</v>
      </c>
      <c r="C47" s="3" t="s">
        <v>2</v>
      </c>
      <c r="D47" t="s">
        <v>71</v>
      </c>
      <c r="E47" t="s">
        <v>73</v>
      </c>
      <c r="F47" s="4">
        <v>1.0509999999999999</v>
      </c>
      <c r="G47" t="s">
        <v>14</v>
      </c>
      <c r="H47" t="s">
        <v>2</v>
      </c>
      <c r="I47" s="5">
        <v>24</v>
      </c>
      <c r="J47" t="s">
        <v>15</v>
      </c>
      <c r="K47" t="s">
        <v>2</v>
      </c>
    </row>
    <row r="48" spans="1:11" x14ac:dyDescent="0.25">
      <c r="A48" s="3"/>
      <c r="B48" s="3"/>
      <c r="C48" s="3"/>
      <c r="E48" t="s">
        <v>306</v>
      </c>
      <c r="F48" s="4">
        <f>SUM(F35:F47)</f>
        <v>507.73100000000011</v>
      </c>
      <c r="I48" s="5"/>
    </row>
    <row r="49" spans="1:11" ht="30" customHeight="1" x14ac:dyDescent="0.25">
      <c r="A49" s="3">
        <v>47</v>
      </c>
      <c r="B49" s="3" t="s">
        <v>74</v>
      </c>
      <c r="C49" s="3" t="s">
        <v>2</v>
      </c>
      <c r="D49" s="1" t="s">
        <v>75</v>
      </c>
    </row>
    <row r="50" spans="1:11" x14ac:dyDescent="0.25">
      <c r="A50" s="3">
        <v>48</v>
      </c>
      <c r="B50" s="3" t="s">
        <v>74</v>
      </c>
      <c r="C50" s="3" t="s">
        <v>2</v>
      </c>
      <c r="D50" s="2" t="s">
        <v>4</v>
      </c>
      <c r="E50" s="2" t="s">
        <v>5</v>
      </c>
      <c r="F50" s="2" t="s">
        <v>6</v>
      </c>
      <c r="G50" s="2" t="s">
        <v>7</v>
      </c>
      <c r="H50" s="2" t="s">
        <v>8</v>
      </c>
      <c r="I50" s="2" t="s">
        <v>9</v>
      </c>
      <c r="J50" s="2" t="s">
        <v>10</v>
      </c>
      <c r="K50" s="2" t="s">
        <v>11</v>
      </c>
    </row>
    <row r="51" spans="1:11" x14ac:dyDescent="0.25">
      <c r="A51" s="3">
        <v>49</v>
      </c>
      <c r="B51" s="3" t="s">
        <v>74</v>
      </c>
      <c r="C51" s="3" t="s">
        <v>2</v>
      </c>
      <c r="D51" t="s">
        <v>30</v>
      </c>
      <c r="E51" t="s">
        <v>76</v>
      </c>
      <c r="F51" s="4">
        <v>377.74299999999999</v>
      </c>
      <c r="G51" t="s">
        <v>14</v>
      </c>
      <c r="H51" t="s">
        <v>2</v>
      </c>
      <c r="I51" s="5">
        <v>24</v>
      </c>
      <c r="J51" t="s">
        <v>15</v>
      </c>
      <c r="K51" t="s">
        <v>2</v>
      </c>
    </row>
    <row r="52" spans="1:11" x14ac:dyDescent="0.25">
      <c r="A52" s="3">
        <v>50</v>
      </c>
      <c r="B52" s="3" t="s">
        <v>74</v>
      </c>
      <c r="C52" s="3" t="s">
        <v>2</v>
      </c>
      <c r="D52" t="s">
        <v>30</v>
      </c>
      <c r="E52" t="s">
        <v>77</v>
      </c>
      <c r="F52" s="4">
        <v>0.123</v>
      </c>
      <c r="G52" t="s">
        <v>14</v>
      </c>
      <c r="H52" t="s">
        <v>2</v>
      </c>
      <c r="I52" s="5">
        <v>24</v>
      </c>
      <c r="J52" t="s">
        <v>15</v>
      </c>
      <c r="K52" t="s">
        <v>2</v>
      </c>
    </row>
    <row r="53" spans="1:11" x14ac:dyDescent="0.25">
      <c r="A53" s="3">
        <v>52</v>
      </c>
      <c r="B53" s="3" t="s">
        <v>74</v>
      </c>
      <c r="C53" s="3" t="s">
        <v>2</v>
      </c>
      <c r="D53" t="s">
        <v>30</v>
      </c>
      <c r="E53" t="s">
        <v>78</v>
      </c>
      <c r="F53" s="4">
        <v>0.55800000000000005</v>
      </c>
      <c r="G53" t="s">
        <v>14</v>
      </c>
      <c r="H53" t="s">
        <v>2</v>
      </c>
      <c r="I53" s="5">
        <v>24</v>
      </c>
      <c r="J53" t="s">
        <v>15</v>
      </c>
      <c r="K53" t="s">
        <v>2</v>
      </c>
    </row>
    <row r="54" spans="1:11" x14ac:dyDescent="0.25">
      <c r="A54" s="3">
        <v>53</v>
      </c>
      <c r="B54" s="3" t="s">
        <v>74</v>
      </c>
      <c r="C54" s="3" t="s">
        <v>2</v>
      </c>
      <c r="D54" t="s">
        <v>30</v>
      </c>
      <c r="E54" t="s">
        <v>79</v>
      </c>
      <c r="F54" s="4">
        <v>0.45400000000000001</v>
      </c>
      <c r="G54" t="s">
        <v>14</v>
      </c>
      <c r="H54" t="s">
        <v>2</v>
      </c>
      <c r="I54" s="5">
        <v>24</v>
      </c>
      <c r="J54" t="s">
        <v>15</v>
      </c>
      <c r="K54" t="s">
        <v>2</v>
      </c>
    </row>
    <row r="55" spans="1:11" x14ac:dyDescent="0.25">
      <c r="A55" s="3">
        <v>54</v>
      </c>
      <c r="B55" s="3" t="s">
        <v>74</v>
      </c>
      <c r="C55" s="3" t="s">
        <v>2</v>
      </c>
      <c r="D55" t="s">
        <v>30</v>
      </c>
      <c r="E55" t="s">
        <v>80</v>
      </c>
      <c r="F55" s="4">
        <v>0.68300000000000005</v>
      </c>
      <c r="G55" t="s">
        <v>14</v>
      </c>
      <c r="H55" t="s">
        <v>2</v>
      </c>
      <c r="I55" s="5">
        <v>24</v>
      </c>
      <c r="J55" t="s">
        <v>15</v>
      </c>
      <c r="K55" t="s">
        <v>2</v>
      </c>
    </row>
    <row r="56" spans="1:11" x14ac:dyDescent="0.25">
      <c r="A56" s="3">
        <v>56</v>
      </c>
      <c r="B56" s="3" t="s">
        <v>74</v>
      </c>
      <c r="C56" s="3" t="s">
        <v>2</v>
      </c>
      <c r="D56" t="s">
        <v>30</v>
      </c>
      <c r="E56" t="s">
        <v>81</v>
      </c>
      <c r="F56" s="4">
        <v>14.66</v>
      </c>
      <c r="G56" t="s">
        <v>14</v>
      </c>
      <c r="H56" t="s">
        <v>2</v>
      </c>
      <c r="I56" s="5">
        <v>24</v>
      </c>
      <c r="J56" t="s">
        <v>15</v>
      </c>
      <c r="K56" t="s">
        <v>2</v>
      </c>
    </row>
    <row r="57" spans="1:11" x14ac:dyDescent="0.25">
      <c r="A57" s="3">
        <v>58</v>
      </c>
      <c r="B57" s="3" t="s">
        <v>74</v>
      </c>
      <c r="C57" s="3" t="s">
        <v>2</v>
      </c>
      <c r="D57" t="s">
        <v>30</v>
      </c>
      <c r="E57" t="s">
        <v>82</v>
      </c>
      <c r="F57" s="4">
        <v>27.148</v>
      </c>
      <c r="G57" t="s">
        <v>14</v>
      </c>
      <c r="H57" t="s">
        <v>2</v>
      </c>
      <c r="I57" s="5">
        <v>24</v>
      </c>
      <c r="J57" t="s">
        <v>15</v>
      </c>
      <c r="K57" t="s">
        <v>2</v>
      </c>
    </row>
    <row r="58" spans="1:11" x14ac:dyDescent="0.25">
      <c r="A58" s="3">
        <v>59</v>
      </c>
      <c r="B58" s="3" t="s">
        <v>74</v>
      </c>
      <c r="C58" s="3" t="s">
        <v>2</v>
      </c>
      <c r="D58" t="s">
        <v>30</v>
      </c>
      <c r="E58" t="s">
        <v>83</v>
      </c>
      <c r="F58" s="4">
        <v>0.36199999999999999</v>
      </c>
      <c r="G58" t="s">
        <v>14</v>
      </c>
      <c r="H58" t="s">
        <v>2</v>
      </c>
      <c r="I58" s="5">
        <v>24</v>
      </c>
      <c r="J58" t="s">
        <v>15</v>
      </c>
      <c r="K58" t="s">
        <v>2</v>
      </c>
    </row>
    <row r="59" spans="1:11" x14ac:dyDescent="0.25">
      <c r="A59" s="3">
        <v>60</v>
      </c>
      <c r="B59" s="3" t="s">
        <v>74</v>
      </c>
      <c r="C59" s="3" t="s">
        <v>2</v>
      </c>
      <c r="D59" t="s">
        <v>30</v>
      </c>
      <c r="E59" t="s">
        <v>84</v>
      </c>
      <c r="F59" s="4">
        <v>0.21</v>
      </c>
      <c r="G59" t="s">
        <v>18</v>
      </c>
      <c r="H59" t="s">
        <v>2</v>
      </c>
      <c r="I59" s="5">
        <v>24</v>
      </c>
      <c r="J59" t="s">
        <v>15</v>
      </c>
      <c r="K59" t="s">
        <v>2</v>
      </c>
    </row>
    <row r="60" spans="1:11" x14ac:dyDescent="0.25">
      <c r="A60" s="3">
        <v>61</v>
      </c>
      <c r="B60" s="3" t="s">
        <v>74</v>
      </c>
      <c r="C60" s="3" t="s">
        <v>2</v>
      </c>
      <c r="D60" t="s">
        <v>30</v>
      </c>
      <c r="E60" t="s">
        <v>85</v>
      </c>
      <c r="F60" s="4">
        <v>16.962</v>
      </c>
      <c r="G60" t="s">
        <v>18</v>
      </c>
      <c r="H60" t="s">
        <v>2</v>
      </c>
      <c r="I60" s="5">
        <v>24</v>
      </c>
      <c r="J60" t="s">
        <v>15</v>
      </c>
      <c r="K60" t="s">
        <v>2</v>
      </c>
    </row>
    <row r="61" spans="1:11" x14ac:dyDescent="0.25">
      <c r="A61" s="3">
        <v>62</v>
      </c>
      <c r="B61" s="3" t="s">
        <v>74</v>
      </c>
      <c r="C61" s="3" t="s">
        <v>2</v>
      </c>
      <c r="D61" t="s">
        <v>86</v>
      </c>
      <c r="E61" t="s">
        <v>87</v>
      </c>
      <c r="F61" s="4">
        <v>133.13300000000001</v>
      </c>
      <c r="G61" t="s">
        <v>18</v>
      </c>
      <c r="H61" t="s">
        <v>2</v>
      </c>
      <c r="I61" s="5">
        <v>24</v>
      </c>
      <c r="J61" t="s">
        <v>15</v>
      </c>
      <c r="K61" t="s">
        <v>2</v>
      </c>
    </row>
    <row r="62" spans="1:11" x14ac:dyDescent="0.25">
      <c r="A62" s="3">
        <v>63</v>
      </c>
      <c r="B62" s="3" t="s">
        <v>74</v>
      </c>
      <c r="C62" s="3" t="s">
        <v>2</v>
      </c>
      <c r="D62" t="s">
        <v>86</v>
      </c>
      <c r="E62" t="s">
        <v>88</v>
      </c>
      <c r="F62" s="4">
        <v>0.48499999999999999</v>
      </c>
      <c r="G62" t="s">
        <v>18</v>
      </c>
      <c r="H62" t="s">
        <v>2</v>
      </c>
      <c r="I62" s="5">
        <v>24</v>
      </c>
      <c r="J62" t="s">
        <v>15</v>
      </c>
      <c r="K62" t="s">
        <v>2</v>
      </c>
    </row>
    <row r="63" spans="1:11" x14ac:dyDescent="0.25">
      <c r="A63" s="3">
        <v>64</v>
      </c>
      <c r="B63" s="3" t="s">
        <v>74</v>
      </c>
      <c r="C63" s="3" t="s">
        <v>2</v>
      </c>
      <c r="D63" t="s">
        <v>86</v>
      </c>
      <c r="E63" t="s">
        <v>89</v>
      </c>
      <c r="F63" s="4">
        <v>74.361000000000004</v>
      </c>
      <c r="G63" t="s">
        <v>14</v>
      </c>
      <c r="H63" t="s">
        <v>2</v>
      </c>
      <c r="I63" s="5">
        <v>24</v>
      </c>
      <c r="J63" t="s">
        <v>15</v>
      </c>
      <c r="K63" t="s">
        <v>2</v>
      </c>
    </row>
    <row r="64" spans="1:11" x14ac:dyDescent="0.25">
      <c r="A64" s="3">
        <v>65</v>
      </c>
      <c r="B64" s="3" t="s">
        <v>74</v>
      </c>
      <c r="C64" s="3" t="s">
        <v>2</v>
      </c>
      <c r="D64" t="s">
        <v>86</v>
      </c>
      <c r="E64" t="s">
        <v>90</v>
      </c>
      <c r="F64" s="4">
        <v>15.04</v>
      </c>
      <c r="G64" t="s">
        <v>14</v>
      </c>
      <c r="H64" t="s">
        <v>2</v>
      </c>
      <c r="I64" s="5">
        <v>24</v>
      </c>
      <c r="J64" t="s">
        <v>15</v>
      </c>
      <c r="K64" t="s">
        <v>2</v>
      </c>
    </row>
    <row r="65" spans="1:11" x14ac:dyDescent="0.25">
      <c r="A65" s="3">
        <v>66</v>
      </c>
      <c r="B65" s="3" t="s">
        <v>74</v>
      </c>
      <c r="C65" s="3" t="s">
        <v>2</v>
      </c>
      <c r="D65" t="s">
        <v>86</v>
      </c>
      <c r="E65" t="s">
        <v>91</v>
      </c>
      <c r="F65" s="4">
        <v>13.295</v>
      </c>
      <c r="G65" t="s">
        <v>18</v>
      </c>
      <c r="H65" t="s">
        <v>2</v>
      </c>
      <c r="I65" s="5">
        <v>24</v>
      </c>
      <c r="J65" t="s">
        <v>15</v>
      </c>
      <c r="K65" t="s">
        <v>2</v>
      </c>
    </row>
    <row r="66" spans="1:11" x14ac:dyDescent="0.25">
      <c r="A66" s="3">
        <v>67</v>
      </c>
      <c r="B66" s="3" t="s">
        <v>74</v>
      </c>
      <c r="C66" s="3" t="s">
        <v>2</v>
      </c>
      <c r="D66" t="s">
        <v>86</v>
      </c>
      <c r="E66" t="s">
        <v>92</v>
      </c>
      <c r="F66" s="4">
        <v>42.667999999999999</v>
      </c>
      <c r="G66" t="s">
        <v>14</v>
      </c>
      <c r="H66" t="s">
        <v>2</v>
      </c>
      <c r="I66" s="5">
        <v>24</v>
      </c>
      <c r="J66" t="s">
        <v>15</v>
      </c>
      <c r="K66" t="s">
        <v>2</v>
      </c>
    </row>
    <row r="67" spans="1:11" x14ac:dyDescent="0.25">
      <c r="A67" s="3">
        <v>68</v>
      </c>
      <c r="B67" s="3" t="s">
        <v>74</v>
      </c>
      <c r="C67" s="3" t="s">
        <v>2</v>
      </c>
      <c r="D67" t="s">
        <v>86</v>
      </c>
      <c r="E67" t="s">
        <v>93</v>
      </c>
      <c r="F67" s="4">
        <v>0.41899999999999998</v>
      </c>
      <c r="G67" t="s">
        <v>14</v>
      </c>
      <c r="H67" t="s">
        <v>2</v>
      </c>
      <c r="I67" s="5">
        <v>24</v>
      </c>
      <c r="J67" t="s">
        <v>15</v>
      </c>
      <c r="K67" t="s">
        <v>2</v>
      </c>
    </row>
    <row r="68" spans="1:11" x14ac:dyDescent="0.25">
      <c r="A68" s="3">
        <v>69</v>
      </c>
      <c r="B68" s="3" t="s">
        <v>74</v>
      </c>
      <c r="C68" s="3" t="s">
        <v>2</v>
      </c>
      <c r="D68" t="s">
        <v>86</v>
      </c>
      <c r="E68" t="s">
        <v>94</v>
      </c>
      <c r="F68" s="4">
        <v>33.737000000000002</v>
      </c>
      <c r="G68" t="s">
        <v>14</v>
      </c>
      <c r="H68" t="s">
        <v>2</v>
      </c>
      <c r="I68" s="5">
        <v>24</v>
      </c>
      <c r="J68" t="s">
        <v>15</v>
      </c>
      <c r="K68" t="s">
        <v>2</v>
      </c>
    </row>
    <row r="69" spans="1:11" x14ac:dyDescent="0.25">
      <c r="A69" s="3">
        <v>70</v>
      </c>
      <c r="B69" s="3" t="s">
        <v>74</v>
      </c>
      <c r="C69" s="3" t="s">
        <v>2</v>
      </c>
      <c r="D69" t="s">
        <v>95</v>
      </c>
      <c r="E69" t="s">
        <v>96</v>
      </c>
      <c r="F69" s="4">
        <v>42.103999999999999</v>
      </c>
      <c r="G69" t="s">
        <v>14</v>
      </c>
      <c r="H69" t="s">
        <v>2</v>
      </c>
      <c r="I69" s="5">
        <v>24</v>
      </c>
      <c r="J69" t="s">
        <v>15</v>
      </c>
      <c r="K69" t="s">
        <v>2</v>
      </c>
    </row>
    <row r="70" spans="1:11" x14ac:dyDescent="0.25">
      <c r="A70" s="3">
        <v>71</v>
      </c>
      <c r="B70" s="3" t="s">
        <v>74</v>
      </c>
      <c r="C70" s="3" t="s">
        <v>2</v>
      </c>
      <c r="D70" t="s">
        <v>97</v>
      </c>
      <c r="E70" t="s">
        <v>98</v>
      </c>
      <c r="F70" s="4">
        <v>67.677000000000007</v>
      </c>
      <c r="G70" t="s">
        <v>14</v>
      </c>
      <c r="H70" t="s">
        <v>2</v>
      </c>
      <c r="I70" s="5">
        <v>24</v>
      </c>
      <c r="J70" t="s">
        <v>15</v>
      </c>
      <c r="K70" t="s">
        <v>2</v>
      </c>
    </row>
    <row r="71" spans="1:11" x14ac:dyDescent="0.25">
      <c r="A71" s="3">
        <v>72</v>
      </c>
      <c r="B71" s="3" t="s">
        <v>74</v>
      </c>
      <c r="C71" s="3" t="s">
        <v>2</v>
      </c>
      <c r="D71" t="s">
        <v>99</v>
      </c>
      <c r="E71" t="s">
        <v>100</v>
      </c>
      <c r="F71" s="4">
        <v>24.218</v>
      </c>
      <c r="G71" t="s">
        <v>14</v>
      </c>
      <c r="H71" t="s">
        <v>2</v>
      </c>
      <c r="I71" s="5">
        <v>24</v>
      </c>
      <c r="J71" t="s">
        <v>15</v>
      </c>
      <c r="K71" t="s">
        <v>2</v>
      </c>
    </row>
    <row r="72" spans="1:11" x14ac:dyDescent="0.25">
      <c r="A72" s="3">
        <v>73</v>
      </c>
      <c r="B72" s="3" t="s">
        <v>74</v>
      </c>
      <c r="C72" s="3" t="s">
        <v>2</v>
      </c>
      <c r="D72" t="s">
        <v>101</v>
      </c>
      <c r="E72" t="s">
        <v>102</v>
      </c>
      <c r="F72" s="4">
        <v>59.780999999999999</v>
      </c>
      <c r="G72" t="s">
        <v>14</v>
      </c>
      <c r="H72" t="s">
        <v>2</v>
      </c>
      <c r="I72" s="5">
        <v>24</v>
      </c>
      <c r="J72" t="s">
        <v>15</v>
      </c>
      <c r="K72" t="s">
        <v>2</v>
      </c>
    </row>
    <row r="73" spans="1:11" x14ac:dyDescent="0.25">
      <c r="A73" s="3">
        <v>74</v>
      </c>
      <c r="B73" s="3" t="s">
        <v>74</v>
      </c>
      <c r="C73" s="3" t="s">
        <v>2</v>
      </c>
      <c r="D73" t="s">
        <v>101</v>
      </c>
      <c r="E73" t="s">
        <v>103</v>
      </c>
      <c r="F73" s="4">
        <v>3.0990000000000002</v>
      </c>
      <c r="G73" t="s">
        <v>14</v>
      </c>
      <c r="H73" t="s">
        <v>2</v>
      </c>
      <c r="I73" s="5">
        <v>24</v>
      </c>
      <c r="J73" t="s">
        <v>15</v>
      </c>
      <c r="K73" t="s">
        <v>2</v>
      </c>
    </row>
    <row r="74" spans="1:11" x14ac:dyDescent="0.25">
      <c r="A74" s="3">
        <v>77</v>
      </c>
      <c r="B74" s="3" t="s">
        <v>74</v>
      </c>
      <c r="C74" s="3" t="s">
        <v>2</v>
      </c>
      <c r="D74" t="s">
        <v>104</v>
      </c>
      <c r="E74" t="s">
        <v>105</v>
      </c>
      <c r="F74" s="4">
        <v>3.0310000000000001</v>
      </c>
      <c r="G74" t="s">
        <v>14</v>
      </c>
      <c r="H74" t="s">
        <v>2</v>
      </c>
      <c r="I74" s="5">
        <v>24</v>
      </c>
      <c r="J74" t="s">
        <v>15</v>
      </c>
      <c r="K74" t="s">
        <v>2</v>
      </c>
    </row>
    <row r="75" spans="1:11" x14ac:dyDescent="0.25">
      <c r="A75" s="3">
        <v>78</v>
      </c>
      <c r="B75" s="3" t="s">
        <v>74</v>
      </c>
      <c r="C75" s="3" t="s">
        <v>2</v>
      </c>
      <c r="D75" t="s">
        <v>104</v>
      </c>
      <c r="E75" t="s">
        <v>106</v>
      </c>
      <c r="F75" s="4">
        <v>15.593999999999999</v>
      </c>
      <c r="G75" t="s">
        <v>14</v>
      </c>
      <c r="H75" t="s">
        <v>2</v>
      </c>
      <c r="I75" s="5">
        <v>24</v>
      </c>
      <c r="J75" t="s">
        <v>15</v>
      </c>
      <c r="K75" t="s">
        <v>2</v>
      </c>
    </row>
    <row r="76" spans="1:11" x14ac:dyDescent="0.25">
      <c r="A76" s="3">
        <v>79</v>
      </c>
      <c r="B76" s="3" t="s">
        <v>74</v>
      </c>
      <c r="C76" s="3" t="s">
        <v>2</v>
      </c>
      <c r="D76" t="s">
        <v>107</v>
      </c>
      <c r="E76" t="s">
        <v>108</v>
      </c>
      <c r="F76" s="4">
        <v>39.704000000000001</v>
      </c>
      <c r="G76" t="s">
        <v>14</v>
      </c>
      <c r="H76" t="s">
        <v>2</v>
      </c>
      <c r="I76" s="5">
        <v>24</v>
      </c>
      <c r="J76" t="s">
        <v>15</v>
      </c>
      <c r="K76" t="s">
        <v>2</v>
      </c>
    </row>
    <row r="77" spans="1:11" x14ac:dyDescent="0.25">
      <c r="A77" s="3"/>
      <c r="B77" s="3"/>
      <c r="C77" s="3"/>
      <c r="E77" t="s">
        <v>306</v>
      </c>
      <c r="F77" s="4">
        <f>SUM(F51:F76)</f>
        <v>1007.2489999999999</v>
      </c>
      <c r="I77" s="5"/>
    </row>
    <row r="78" spans="1:11" ht="30" customHeight="1" x14ac:dyDescent="0.25">
      <c r="A78" s="3">
        <v>80</v>
      </c>
      <c r="B78" s="3" t="s">
        <v>109</v>
      </c>
      <c r="C78" s="3" t="s">
        <v>2</v>
      </c>
      <c r="D78" s="1" t="s">
        <v>110</v>
      </c>
    </row>
    <row r="79" spans="1:11" x14ac:dyDescent="0.25">
      <c r="A79" s="3">
        <v>81</v>
      </c>
      <c r="B79" s="3" t="s">
        <v>109</v>
      </c>
      <c r="C79" s="3" t="s">
        <v>2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8</v>
      </c>
      <c r="I79" s="2" t="s">
        <v>9</v>
      </c>
      <c r="J79" s="2" t="s">
        <v>10</v>
      </c>
      <c r="K79" s="2" t="s">
        <v>11</v>
      </c>
    </row>
    <row r="80" spans="1:11" x14ac:dyDescent="0.25">
      <c r="A80" s="3">
        <v>82</v>
      </c>
      <c r="B80" s="3" t="s">
        <v>109</v>
      </c>
      <c r="C80" s="3" t="s">
        <v>2</v>
      </c>
      <c r="D80" t="s">
        <v>30</v>
      </c>
      <c r="E80" t="s">
        <v>111</v>
      </c>
      <c r="F80" s="4">
        <v>47.033000000000001</v>
      </c>
      <c r="G80" t="s">
        <v>14</v>
      </c>
      <c r="H80" t="s">
        <v>2</v>
      </c>
      <c r="I80" s="5">
        <v>24</v>
      </c>
      <c r="J80" t="s">
        <v>15</v>
      </c>
      <c r="K80" t="s">
        <v>2</v>
      </c>
    </row>
    <row r="81" spans="1:11" x14ac:dyDescent="0.25">
      <c r="A81" s="3">
        <v>83</v>
      </c>
      <c r="B81" s="3" t="s">
        <v>109</v>
      </c>
      <c r="C81" s="3" t="s">
        <v>2</v>
      </c>
      <c r="D81" t="s">
        <v>30</v>
      </c>
      <c r="E81" t="s">
        <v>112</v>
      </c>
      <c r="F81" s="4">
        <v>4.0229999999999997</v>
      </c>
      <c r="G81" t="s">
        <v>14</v>
      </c>
      <c r="H81" t="s">
        <v>2</v>
      </c>
      <c r="I81" s="5">
        <v>24</v>
      </c>
      <c r="J81" t="s">
        <v>15</v>
      </c>
      <c r="K81" t="s">
        <v>2</v>
      </c>
    </row>
    <row r="82" spans="1:11" x14ac:dyDescent="0.25">
      <c r="A82" s="3">
        <v>84</v>
      </c>
      <c r="B82" s="3" t="s">
        <v>109</v>
      </c>
      <c r="C82" s="3" t="s">
        <v>2</v>
      </c>
      <c r="D82" t="s">
        <v>30</v>
      </c>
      <c r="E82" t="s">
        <v>113</v>
      </c>
      <c r="F82" s="4">
        <v>10.124000000000001</v>
      </c>
      <c r="G82" t="s">
        <v>14</v>
      </c>
      <c r="H82" t="s">
        <v>2</v>
      </c>
      <c r="I82" s="5">
        <v>24</v>
      </c>
      <c r="J82" t="s">
        <v>15</v>
      </c>
      <c r="K82" t="s">
        <v>2</v>
      </c>
    </row>
    <row r="83" spans="1:11" x14ac:dyDescent="0.25">
      <c r="A83" s="3">
        <v>85</v>
      </c>
      <c r="B83" s="3" t="s">
        <v>109</v>
      </c>
      <c r="C83" s="3" t="s">
        <v>2</v>
      </c>
      <c r="D83" t="s">
        <v>12</v>
      </c>
      <c r="E83" t="s">
        <v>114</v>
      </c>
      <c r="F83" s="4">
        <v>34.313000000000002</v>
      </c>
      <c r="G83" t="s">
        <v>14</v>
      </c>
      <c r="H83" t="s">
        <v>2</v>
      </c>
      <c r="I83" s="5">
        <v>24</v>
      </c>
      <c r="J83" t="s">
        <v>15</v>
      </c>
      <c r="K83" t="s">
        <v>2</v>
      </c>
    </row>
    <row r="84" spans="1:11" x14ac:dyDescent="0.25">
      <c r="A84" s="3">
        <v>86</v>
      </c>
      <c r="B84" s="3" t="s">
        <v>109</v>
      </c>
      <c r="C84" s="3" t="s">
        <v>2</v>
      </c>
      <c r="D84" t="s">
        <v>12</v>
      </c>
      <c r="E84" t="s">
        <v>115</v>
      </c>
      <c r="F84" s="4">
        <v>2.2069999999999999</v>
      </c>
      <c r="G84" t="s">
        <v>14</v>
      </c>
      <c r="H84" t="s">
        <v>2</v>
      </c>
      <c r="I84" s="5">
        <v>24</v>
      </c>
      <c r="J84" t="s">
        <v>15</v>
      </c>
      <c r="K84" t="s">
        <v>2</v>
      </c>
    </row>
    <row r="85" spans="1:11" x14ac:dyDescent="0.25">
      <c r="A85" s="3">
        <v>87</v>
      </c>
      <c r="B85" s="3" t="s">
        <v>109</v>
      </c>
      <c r="C85" s="3" t="s">
        <v>2</v>
      </c>
      <c r="D85" t="s">
        <v>48</v>
      </c>
      <c r="E85" t="s">
        <v>116</v>
      </c>
      <c r="F85" s="4">
        <v>18.411999999999999</v>
      </c>
      <c r="G85" t="s">
        <v>14</v>
      </c>
      <c r="H85" t="s">
        <v>2</v>
      </c>
      <c r="I85" s="5">
        <v>24</v>
      </c>
      <c r="J85" t="s">
        <v>15</v>
      </c>
      <c r="K85" t="s">
        <v>2</v>
      </c>
    </row>
    <row r="86" spans="1:11" x14ac:dyDescent="0.25">
      <c r="A86" s="3">
        <v>88</v>
      </c>
      <c r="B86" s="3" t="s">
        <v>109</v>
      </c>
      <c r="C86" s="3" t="s">
        <v>2</v>
      </c>
      <c r="D86" t="s">
        <v>48</v>
      </c>
      <c r="E86" t="s">
        <v>117</v>
      </c>
      <c r="F86" s="4">
        <v>4.9000000000000002E-2</v>
      </c>
      <c r="G86" t="s">
        <v>14</v>
      </c>
      <c r="H86" t="s">
        <v>2</v>
      </c>
      <c r="I86" s="5">
        <v>24</v>
      </c>
      <c r="J86" t="s">
        <v>15</v>
      </c>
      <c r="K86" t="s">
        <v>2</v>
      </c>
    </row>
    <row r="87" spans="1:11" x14ac:dyDescent="0.25">
      <c r="A87" s="3">
        <v>89</v>
      </c>
      <c r="B87" s="3" t="s">
        <v>109</v>
      </c>
      <c r="C87" s="3" t="s">
        <v>2</v>
      </c>
      <c r="D87" t="s">
        <v>48</v>
      </c>
      <c r="E87" t="s">
        <v>118</v>
      </c>
      <c r="F87" s="4">
        <v>1.2E-2</v>
      </c>
      <c r="G87" t="s">
        <v>14</v>
      </c>
      <c r="H87" t="s">
        <v>2</v>
      </c>
      <c r="I87" s="5">
        <v>24</v>
      </c>
      <c r="J87" t="s">
        <v>15</v>
      </c>
      <c r="K87" t="s">
        <v>2</v>
      </c>
    </row>
    <row r="88" spans="1:11" x14ac:dyDescent="0.25">
      <c r="A88" s="3">
        <v>90</v>
      </c>
      <c r="B88" s="3" t="s">
        <v>109</v>
      </c>
      <c r="C88" s="3" t="s">
        <v>2</v>
      </c>
      <c r="D88" t="s">
        <v>119</v>
      </c>
      <c r="E88" t="s">
        <v>120</v>
      </c>
      <c r="F88" s="4">
        <v>31.114999999999998</v>
      </c>
      <c r="G88" t="s">
        <v>14</v>
      </c>
      <c r="H88" t="s">
        <v>2</v>
      </c>
      <c r="I88" s="5">
        <v>24</v>
      </c>
      <c r="J88" t="s">
        <v>15</v>
      </c>
      <c r="K88" t="s">
        <v>2</v>
      </c>
    </row>
    <row r="89" spans="1:11" x14ac:dyDescent="0.25">
      <c r="A89" s="3">
        <v>91</v>
      </c>
      <c r="B89" s="3" t="s">
        <v>109</v>
      </c>
      <c r="C89" s="3" t="s">
        <v>2</v>
      </c>
      <c r="D89" t="s">
        <v>121</v>
      </c>
      <c r="E89" t="s">
        <v>122</v>
      </c>
      <c r="F89" s="4">
        <v>1.0760000000000001</v>
      </c>
      <c r="G89" t="s">
        <v>14</v>
      </c>
      <c r="H89" t="s">
        <v>2</v>
      </c>
      <c r="I89" s="5">
        <v>24</v>
      </c>
      <c r="J89" t="s">
        <v>15</v>
      </c>
      <c r="K89" t="s">
        <v>2</v>
      </c>
    </row>
    <row r="90" spans="1:11" x14ac:dyDescent="0.25">
      <c r="A90" s="3">
        <v>92</v>
      </c>
      <c r="B90" s="3" t="s">
        <v>109</v>
      </c>
      <c r="C90" s="3" t="s">
        <v>2</v>
      </c>
      <c r="D90" t="s">
        <v>123</v>
      </c>
      <c r="E90" t="s">
        <v>124</v>
      </c>
      <c r="F90" s="4">
        <v>0.49</v>
      </c>
      <c r="G90" t="s">
        <v>14</v>
      </c>
      <c r="H90" t="s">
        <v>2</v>
      </c>
      <c r="I90" s="5">
        <v>24</v>
      </c>
      <c r="J90" t="s">
        <v>15</v>
      </c>
      <c r="K90" t="s">
        <v>2</v>
      </c>
    </row>
    <row r="91" spans="1:11" x14ac:dyDescent="0.25">
      <c r="A91" s="3">
        <v>94</v>
      </c>
      <c r="B91" s="3" t="s">
        <v>109</v>
      </c>
      <c r="C91" s="3" t="s">
        <v>2</v>
      </c>
      <c r="D91" t="s">
        <v>125</v>
      </c>
      <c r="E91" t="s">
        <v>117</v>
      </c>
      <c r="F91" s="4">
        <v>19.494</v>
      </c>
      <c r="G91" t="s">
        <v>14</v>
      </c>
      <c r="H91" t="s">
        <v>2</v>
      </c>
      <c r="I91" s="5">
        <v>24</v>
      </c>
      <c r="J91" t="s">
        <v>15</v>
      </c>
      <c r="K91" t="s">
        <v>2</v>
      </c>
    </row>
    <row r="92" spans="1:11" x14ac:dyDescent="0.25">
      <c r="A92" s="3">
        <v>95</v>
      </c>
      <c r="B92" s="3" t="s">
        <v>109</v>
      </c>
      <c r="C92" s="3" t="s">
        <v>2</v>
      </c>
      <c r="D92" t="s">
        <v>126</v>
      </c>
      <c r="E92" t="s">
        <v>127</v>
      </c>
      <c r="F92" s="4">
        <v>1.9379999999999999</v>
      </c>
      <c r="G92" t="s">
        <v>14</v>
      </c>
      <c r="H92" t="s">
        <v>2</v>
      </c>
      <c r="I92" s="5">
        <v>24</v>
      </c>
      <c r="J92" t="s">
        <v>15</v>
      </c>
      <c r="K92" t="s">
        <v>2</v>
      </c>
    </row>
    <row r="93" spans="1:11" x14ac:dyDescent="0.25">
      <c r="A93" s="3">
        <v>96</v>
      </c>
      <c r="B93" s="3" t="s">
        <v>109</v>
      </c>
      <c r="C93" s="3" t="s">
        <v>2</v>
      </c>
      <c r="D93" t="s">
        <v>126</v>
      </c>
      <c r="E93" t="s">
        <v>128</v>
      </c>
      <c r="F93" s="4">
        <v>0.86099999999999999</v>
      </c>
      <c r="G93" t="s">
        <v>14</v>
      </c>
      <c r="H93" t="s">
        <v>2</v>
      </c>
      <c r="I93" s="5">
        <v>24</v>
      </c>
      <c r="J93" t="s">
        <v>15</v>
      </c>
      <c r="K93" t="s">
        <v>2</v>
      </c>
    </row>
    <row r="94" spans="1:11" x14ac:dyDescent="0.25">
      <c r="A94" s="3"/>
      <c r="B94" s="3"/>
      <c r="C94" s="3"/>
      <c r="E94" t="s">
        <v>306</v>
      </c>
      <c r="F94" s="4">
        <f>SUM(F80:F93)</f>
        <v>171.14699999999999</v>
      </c>
      <c r="I94" s="5"/>
    </row>
    <row r="95" spans="1:11" ht="30" customHeight="1" x14ac:dyDescent="0.25">
      <c r="A95" s="3">
        <v>97</v>
      </c>
      <c r="B95" s="3" t="s">
        <v>129</v>
      </c>
      <c r="C95" s="3" t="s">
        <v>2</v>
      </c>
      <c r="D95" s="1" t="s">
        <v>130</v>
      </c>
    </row>
    <row r="96" spans="1:11" x14ac:dyDescent="0.25">
      <c r="A96" s="3">
        <v>98</v>
      </c>
      <c r="B96" s="3" t="s">
        <v>129</v>
      </c>
      <c r="C96" s="3" t="s">
        <v>2</v>
      </c>
      <c r="D96" s="2" t="s">
        <v>4</v>
      </c>
      <c r="E96" s="2" t="s">
        <v>5</v>
      </c>
      <c r="F96" s="2" t="s">
        <v>6</v>
      </c>
      <c r="G96" s="2" t="s">
        <v>7</v>
      </c>
      <c r="H96" s="2" t="s">
        <v>8</v>
      </c>
      <c r="I96" s="2" t="s">
        <v>9</v>
      </c>
      <c r="J96" s="2" t="s">
        <v>10</v>
      </c>
      <c r="K96" s="2" t="s">
        <v>11</v>
      </c>
    </row>
    <row r="97" spans="1:11" x14ac:dyDescent="0.25">
      <c r="A97" s="3">
        <v>99</v>
      </c>
      <c r="B97" s="3" t="s">
        <v>129</v>
      </c>
      <c r="C97" s="3" t="s">
        <v>2</v>
      </c>
      <c r="D97" t="s">
        <v>16</v>
      </c>
      <c r="E97" t="s">
        <v>131</v>
      </c>
      <c r="F97" s="4">
        <v>223.53800000000001</v>
      </c>
      <c r="G97" t="s">
        <v>14</v>
      </c>
      <c r="H97" t="s">
        <v>2</v>
      </c>
      <c r="I97" s="5">
        <v>24</v>
      </c>
      <c r="J97" t="s">
        <v>15</v>
      </c>
      <c r="K97" t="s">
        <v>2</v>
      </c>
    </row>
    <row r="98" spans="1:11" x14ac:dyDescent="0.25">
      <c r="A98" s="3">
        <v>100</v>
      </c>
      <c r="B98" s="3" t="s">
        <v>129</v>
      </c>
      <c r="C98" s="3" t="s">
        <v>2</v>
      </c>
      <c r="D98" t="s">
        <v>16</v>
      </c>
      <c r="E98" t="s">
        <v>132</v>
      </c>
      <c r="F98" s="4">
        <v>0.40699999999999997</v>
      </c>
      <c r="G98" t="s">
        <v>14</v>
      </c>
      <c r="H98" t="s">
        <v>2</v>
      </c>
      <c r="I98" s="5">
        <v>24</v>
      </c>
      <c r="J98" t="s">
        <v>15</v>
      </c>
      <c r="K98" t="s">
        <v>2</v>
      </c>
    </row>
    <row r="99" spans="1:11" x14ac:dyDescent="0.25">
      <c r="A99" s="3">
        <v>101</v>
      </c>
      <c r="B99" s="3" t="s">
        <v>129</v>
      </c>
      <c r="C99" s="3" t="s">
        <v>2</v>
      </c>
      <c r="D99" t="s">
        <v>16</v>
      </c>
      <c r="E99" t="s">
        <v>133</v>
      </c>
      <c r="F99" s="4">
        <v>0.72099999999999997</v>
      </c>
      <c r="G99" t="s">
        <v>14</v>
      </c>
      <c r="H99" t="s">
        <v>2</v>
      </c>
      <c r="I99" s="5">
        <v>24</v>
      </c>
      <c r="J99" t="s">
        <v>15</v>
      </c>
      <c r="K99" t="s">
        <v>2</v>
      </c>
    </row>
    <row r="100" spans="1:11" x14ac:dyDescent="0.25">
      <c r="A100" s="3">
        <v>103</v>
      </c>
      <c r="B100" s="3" t="s">
        <v>129</v>
      </c>
      <c r="C100" s="3" t="s">
        <v>2</v>
      </c>
      <c r="D100" t="s">
        <v>16</v>
      </c>
      <c r="E100" t="s">
        <v>134</v>
      </c>
      <c r="F100" s="4">
        <v>0.13100000000000001</v>
      </c>
      <c r="G100" t="s">
        <v>14</v>
      </c>
      <c r="H100" t="s">
        <v>2</v>
      </c>
      <c r="I100" s="5">
        <v>24</v>
      </c>
      <c r="J100" t="s">
        <v>15</v>
      </c>
      <c r="K100" t="s">
        <v>2</v>
      </c>
    </row>
    <row r="101" spans="1:11" x14ac:dyDescent="0.25">
      <c r="A101" s="3">
        <v>106</v>
      </c>
      <c r="B101" s="3" t="s">
        <v>129</v>
      </c>
      <c r="C101" s="3" t="s">
        <v>2</v>
      </c>
      <c r="D101" t="s">
        <v>16</v>
      </c>
      <c r="E101" t="s">
        <v>135</v>
      </c>
      <c r="F101" s="4">
        <v>1.4330000000000001</v>
      </c>
      <c r="G101" t="s">
        <v>14</v>
      </c>
      <c r="H101" t="s">
        <v>2</v>
      </c>
      <c r="I101" s="5">
        <v>24</v>
      </c>
      <c r="J101" t="s">
        <v>15</v>
      </c>
      <c r="K101" t="s">
        <v>2</v>
      </c>
    </row>
    <row r="102" spans="1:11" x14ac:dyDescent="0.25">
      <c r="A102" s="3">
        <v>107</v>
      </c>
      <c r="B102" s="3" t="s">
        <v>129</v>
      </c>
      <c r="C102" s="3" t="s">
        <v>2</v>
      </c>
      <c r="D102" t="s">
        <v>16</v>
      </c>
      <c r="E102" t="s">
        <v>136</v>
      </c>
      <c r="F102" s="4">
        <v>1.0640000000000001</v>
      </c>
      <c r="G102" t="s">
        <v>14</v>
      </c>
      <c r="H102" t="s">
        <v>2</v>
      </c>
      <c r="I102" s="5">
        <v>24</v>
      </c>
      <c r="J102" t="s">
        <v>15</v>
      </c>
      <c r="K102" t="s">
        <v>2</v>
      </c>
    </row>
    <row r="103" spans="1:11" x14ac:dyDescent="0.25">
      <c r="A103" s="3">
        <v>108</v>
      </c>
      <c r="B103" s="3" t="s">
        <v>129</v>
      </c>
      <c r="C103" s="3" t="s">
        <v>2</v>
      </c>
      <c r="D103" t="s">
        <v>16</v>
      </c>
      <c r="E103" t="s">
        <v>137</v>
      </c>
      <c r="F103" s="4">
        <v>0.249</v>
      </c>
      <c r="G103" t="s">
        <v>2</v>
      </c>
      <c r="H103" t="s">
        <v>2</v>
      </c>
      <c r="I103" s="5">
        <v>24</v>
      </c>
      <c r="J103" t="s">
        <v>15</v>
      </c>
      <c r="K103" t="s">
        <v>2</v>
      </c>
    </row>
    <row r="104" spans="1:11" x14ac:dyDescent="0.25">
      <c r="A104" s="3">
        <v>109</v>
      </c>
      <c r="B104" s="3" t="s">
        <v>129</v>
      </c>
      <c r="C104" s="3" t="s">
        <v>2</v>
      </c>
      <c r="D104" t="s">
        <v>138</v>
      </c>
      <c r="E104" t="s">
        <v>139</v>
      </c>
      <c r="F104" s="4">
        <v>68.433999999999997</v>
      </c>
      <c r="G104" t="s">
        <v>14</v>
      </c>
      <c r="H104" t="s">
        <v>2</v>
      </c>
      <c r="I104" s="5">
        <v>24</v>
      </c>
      <c r="J104" t="s">
        <v>15</v>
      </c>
      <c r="K104" t="s">
        <v>2</v>
      </c>
    </row>
    <row r="105" spans="1:11" x14ac:dyDescent="0.25">
      <c r="A105" s="3">
        <v>110</v>
      </c>
      <c r="B105" s="3" t="s">
        <v>129</v>
      </c>
      <c r="C105" s="3" t="s">
        <v>2</v>
      </c>
      <c r="D105" t="s">
        <v>138</v>
      </c>
      <c r="E105" t="s">
        <v>140</v>
      </c>
      <c r="F105" s="4">
        <v>1.9259999999999999</v>
      </c>
      <c r="G105" t="s">
        <v>14</v>
      </c>
      <c r="H105" t="s">
        <v>2</v>
      </c>
      <c r="I105" s="5">
        <v>24</v>
      </c>
      <c r="J105" t="s">
        <v>15</v>
      </c>
      <c r="K105" t="s">
        <v>2</v>
      </c>
    </row>
    <row r="106" spans="1:11" x14ac:dyDescent="0.25">
      <c r="A106" s="3">
        <v>111</v>
      </c>
      <c r="B106" s="3" t="s">
        <v>129</v>
      </c>
      <c r="C106" s="3" t="s">
        <v>2</v>
      </c>
      <c r="D106" t="s">
        <v>141</v>
      </c>
      <c r="E106" t="s">
        <v>142</v>
      </c>
      <c r="F106" s="4">
        <v>83.680999999999997</v>
      </c>
      <c r="G106" t="s">
        <v>14</v>
      </c>
      <c r="H106" t="s">
        <v>2</v>
      </c>
      <c r="I106" s="5">
        <v>24</v>
      </c>
      <c r="J106" t="s">
        <v>15</v>
      </c>
      <c r="K106" t="s">
        <v>2</v>
      </c>
    </row>
    <row r="107" spans="1:11" x14ac:dyDescent="0.25">
      <c r="A107" s="3">
        <v>112</v>
      </c>
      <c r="B107" s="3" t="s">
        <v>129</v>
      </c>
      <c r="C107" s="3" t="s">
        <v>2</v>
      </c>
      <c r="D107" t="s">
        <v>141</v>
      </c>
      <c r="E107" t="s">
        <v>143</v>
      </c>
      <c r="F107" s="4">
        <v>0.16600000000000001</v>
      </c>
      <c r="G107" t="s">
        <v>14</v>
      </c>
      <c r="H107" t="s">
        <v>2</v>
      </c>
      <c r="I107" s="5">
        <v>24</v>
      </c>
      <c r="J107" t="s">
        <v>15</v>
      </c>
      <c r="K107" t="s">
        <v>2</v>
      </c>
    </row>
    <row r="108" spans="1:11" x14ac:dyDescent="0.25">
      <c r="A108" s="3">
        <v>115</v>
      </c>
      <c r="B108" s="3" t="s">
        <v>129</v>
      </c>
      <c r="C108" s="3" t="s">
        <v>2</v>
      </c>
      <c r="D108" t="s">
        <v>141</v>
      </c>
      <c r="E108" t="s">
        <v>144</v>
      </c>
      <c r="F108" s="4">
        <v>29.408000000000001</v>
      </c>
      <c r="G108" t="s">
        <v>18</v>
      </c>
      <c r="H108" t="s">
        <v>2</v>
      </c>
      <c r="I108" s="5">
        <v>24</v>
      </c>
      <c r="J108" t="s">
        <v>15</v>
      </c>
      <c r="K108" t="s">
        <v>2</v>
      </c>
    </row>
    <row r="109" spans="1:11" x14ac:dyDescent="0.25">
      <c r="A109" s="3">
        <v>116</v>
      </c>
      <c r="B109" s="3" t="s">
        <v>129</v>
      </c>
      <c r="C109" s="3" t="s">
        <v>2</v>
      </c>
      <c r="D109" t="s">
        <v>141</v>
      </c>
      <c r="E109" t="s">
        <v>145</v>
      </c>
      <c r="F109" s="4">
        <v>0.16400000000000001</v>
      </c>
      <c r="G109" t="s">
        <v>18</v>
      </c>
      <c r="H109" t="s">
        <v>2</v>
      </c>
      <c r="I109" s="5">
        <v>24</v>
      </c>
      <c r="J109" t="s">
        <v>15</v>
      </c>
      <c r="K109" t="s">
        <v>2</v>
      </c>
    </row>
    <row r="110" spans="1:11" x14ac:dyDescent="0.25">
      <c r="A110" s="3">
        <v>117</v>
      </c>
      <c r="B110" s="3" t="s">
        <v>129</v>
      </c>
      <c r="C110" s="3" t="s">
        <v>2</v>
      </c>
      <c r="D110" t="s">
        <v>141</v>
      </c>
      <c r="E110" t="s">
        <v>146</v>
      </c>
      <c r="F110" s="4">
        <v>45.139000000000003</v>
      </c>
      <c r="G110" t="s">
        <v>14</v>
      </c>
      <c r="H110" t="s">
        <v>2</v>
      </c>
      <c r="I110" s="5">
        <v>24</v>
      </c>
      <c r="J110" t="s">
        <v>15</v>
      </c>
      <c r="K110" t="s">
        <v>2</v>
      </c>
    </row>
    <row r="111" spans="1:11" x14ac:dyDescent="0.25">
      <c r="A111" s="3">
        <v>119</v>
      </c>
      <c r="B111" s="3" t="s">
        <v>129</v>
      </c>
      <c r="C111" s="3" t="s">
        <v>2</v>
      </c>
      <c r="D111" t="s">
        <v>147</v>
      </c>
      <c r="E111" t="s">
        <v>148</v>
      </c>
      <c r="F111" s="4">
        <v>15.218999999999999</v>
      </c>
      <c r="G111" t="s">
        <v>14</v>
      </c>
      <c r="H111" t="s">
        <v>2</v>
      </c>
      <c r="I111" s="5">
        <v>24</v>
      </c>
      <c r="J111" t="s">
        <v>15</v>
      </c>
      <c r="K111" t="s">
        <v>2</v>
      </c>
    </row>
    <row r="112" spans="1:11" x14ac:dyDescent="0.25">
      <c r="A112" s="3">
        <v>122</v>
      </c>
      <c r="B112" s="3" t="s">
        <v>129</v>
      </c>
      <c r="C112" s="3" t="s">
        <v>2</v>
      </c>
      <c r="D112" t="s">
        <v>149</v>
      </c>
      <c r="E112" t="s">
        <v>150</v>
      </c>
      <c r="F112" s="4">
        <v>7.3620000000000001</v>
      </c>
      <c r="G112" t="s">
        <v>14</v>
      </c>
      <c r="H112" t="s">
        <v>2</v>
      </c>
      <c r="I112" s="5">
        <v>24</v>
      </c>
      <c r="J112" t="s">
        <v>15</v>
      </c>
      <c r="K112" t="s">
        <v>2</v>
      </c>
    </row>
    <row r="113" spans="1:11" x14ac:dyDescent="0.25">
      <c r="A113" s="3">
        <v>123</v>
      </c>
      <c r="B113" s="3" t="s">
        <v>129</v>
      </c>
      <c r="C113" s="3" t="s">
        <v>2</v>
      </c>
      <c r="D113" t="s">
        <v>149</v>
      </c>
      <c r="E113" t="s">
        <v>151</v>
      </c>
      <c r="F113" s="4">
        <v>0.623</v>
      </c>
      <c r="G113" t="s">
        <v>14</v>
      </c>
      <c r="H113" t="s">
        <v>2</v>
      </c>
      <c r="I113" s="5">
        <v>24</v>
      </c>
      <c r="J113" t="s">
        <v>15</v>
      </c>
      <c r="K113" t="s">
        <v>2</v>
      </c>
    </row>
    <row r="114" spans="1:11" x14ac:dyDescent="0.25">
      <c r="A114" s="3">
        <v>124</v>
      </c>
      <c r="B114" s="3" t="s">
        <v>129</v>
      </c>
      <c r="C114" s="3" t="s">
        <v>2</v>
      </c>
      <c r="D114" t="s">
        <v>149</v>
      </c>
      <c r="E114" t="s">
        <v>152</v>
      </c>
      <c r="F114" s="4">
        <v>0.51</v>
      </c>
      <c r="G114" t="s">
        <v>14</v>
      </c>
      <c r="H114" t="s">
        <v>2</v>
      </c>
      <c r="I114" s="5">
        <v>24</v>
      </c>
      <c r="J114" t="s">
        <v>15</v>
      </c>
      <c r="K114" t="s">
        <v>2</v>
      </c>
    </row>
    <row r="115" spans="1:11" x14ac:dyDescent="0.25">
      <c r="A115" s="3">
        <v>125</v>
      </c>
      <c r="B115" s="3" t="s">
        <v>129</v>
      </c>
      <c r="C115" s="3" t="s">
        <v>2</v>
      </c>
      <c r="D115" t="s">
        <v>153</v>
      </c>
      <c r="E115" t="s">
        <v>154</v>
      </c>
      <c r="F115" s="4">
        <v>17.98</v>
      </c>
      <c r="G115" t="s">
        <v>14</v>
      </c>
      <c r="H115" t="s">
        <v>2</v>
      </c>
      <c r="I115" s="5">
        <v>24</v>
      </c>
      <c r="J115" t="s">
        <v>15</v>
      </c>
      <c r="K115" t="s">
        <v>2</v>
      </c>
    </row>
    <row r="116" spans="1:11" x14ac:dyDescent="0.25">
      <c r="A116" s="3">
        <v>126</v>
      </c>
      <c r="B116" s="3" t="s">
        <v>129</v>
      </c>
      <c r="C116" s="3" t="s">
        <v>2</v>
      </c>
      <c r="D116" t="s">
        <v>153</v>
      </c>
      <c r="E116" t="s">
        <v>155</v>
      </c>
      <c r="F116" s="4">
        <v>2.7549999999999999</v>
      </c>
      <c r="G116" t="s">
        <v>14</v>
      </c>
      <c r="H116" t="s">
        <v>2</v>
      </c>
      <c r="I116" s="5">
        <v>24</v>
      </c>
      <c r="J116" t="s">
        <v>15</v>
      </c>
      <c r="K116" t="s">
        <v>2</v>
      </c>
    </row>
    <row r="117" spans="1:11" x14ac:dyDescent="0.25">
      <c r="A117" s="3"/>
      <c r="B117" s="3"/>
      <c r="C117" s="3"/>
      <c r="E117" t="s">
        <v>306</v>
      </c>
      <c r="F117" s="4">
        <f>SUM(F97:F116)</f>
        <v>500.90999999999997</v>
      </c>
      <c r="I117" s="5"/>
    </row>
    <row r="118" spans="1:11" ht="30" customHeight="1" x14ac:dyDescent="0.25">
      <c r="A118" s="3">
        <v>127</v>
      </c>
      <c r="B118" s="3" t="s">
        <v>156</v>
      </c>
      <c r="C118" s="3" t="s">
        <v>2</v>
      </c>
      <c r="D118" s="1" t="s">
        <v>157</v>
      </c>
    </row>
    <row r="119" spans="1:11" x14ac:dyDescent="0.25">
      <c r="A119" s="3">
        <v>128</v>
      </c>
      <c r="B119" s="3" t="s">
        <v>156</v>
      </c>
      <c r="C119" s="3" t="s">
        <v>2</v>
      </c>
      <c r="D119" s="2" t="s">
        <v>4</v>
      </c>
      <c r="E119" s="2" t="s">
        <v>5</v>
      </c>
      <c r="F119" s="2" t="s">
        <v>6</v>
      </c>
      <c r="G119" s="2" t="s">
        <v>7</v>
      </c>
      <c r="H119" s="2" t="s">
        <v>8</v>
      </c>
      <c r="I119" s="2" t="s">
        <v>9</v>
      </c>
      <c r="J119" s="2" t="s">
        <v>10</v>
      </c>
      <c r="K119" s="2" t="s">
        <v>11</v>
      </c>
    </row>
    <row r="120" spans="1:11" x14ac:dyDescent="0.25">
      <c r="A120" s="3">
        <v>129</v>
      </c>
      <c r="B120" s="3" t="s">
        <v>156</v>
      </c>
      <c r="C120" s="3" t="s">
        <v>2</v>
      </c>
      <c r="D120" t="s">
        <v>30</v>
      </c>
      <c r="E120" t="s">
        <v>158</v>
      </c>
      <c r="F120" s="4">
        <v>299.10700000000003</v>
      </c>
      <c r="G120" t="s">
        <v>14</v>
      </c>
      <c r="H120" t="s">
        <v>2</v>
      </c>
      <c r="I120" s="5">
        <v>24</v>
      </c>
      <c r="J120" t="s">
        <v>15</v>
      </c>
      <c r="K120" t="s">
        <v>2</v>
      </c>
    </row>
    <row r="121" spans="1:11" x14ac:dyDescent="0.25">
      <c r="A121" s="3">
        <v>130</v>
      </c>
      <c r="B121" s="3" t="s">
        <v>156</v>
      </c>
      <c r="C121" s="3" t="s">
        <v>2</v>
      </c>
      <c r="D121" t="s">
        <v>30</v>
      </c>
      <c r="E121" t="s">
        <v>159</v>
      </c>
      <c r="F121" s="4">
        <v>1.806</v>
      </c>
      <c r="G121" t="s">
        <v>14</v>
      </c>
      <c r="H121" t="s">
        <v>2</v>
      </c>
      <c r="I121" s="5">
        <v>24</v>
      </c>
      <c r="J121" t="s">
        <v>15</v>
      </c>
      <c r="K121" t="s">
        <v>2</v>
      </c>
    </row>
    <row r="122" spans="1:11" x14ac:dyDescent="0.25">
      <c r="A122" s="3">
        <v>131</v>
      </c>
      <c r="B122" s="3" t="s">
        <v>156</v>
      </c>
      <c r="C122" s="3" t="s">
        <v>2</v>
      </c>
      <c r="D122" t="s">
        <v>30</v>
      </c>
      <c r="E122" t="s">
        <v>160</v>
      </c>
      <c r="F122" s="4">
        <v>0.38600000000000001</v>
      </c>
      <c r="G122" t="s">
        <v>18</v>
      </c>
      <c r="H122" t="s">
        <v>2</v>
      </c>
      <c r="I122" s="5">
        <v>24</v>
      </c>
      <c r="J122" t="s">
        <v>15</v>
      </c>
      <c r="K122" t="s">
        <v>161</v>
      </c>
    </row>
    <row r="123" spans="1:11" x14ac:dyDescent="0.25">
      <c r="A123" s="3">
        <v>132</v>
      </c>
      <c r="B123" s="3" t="s">
        <v>156</v>
      </c>
      <c r="C123" s="3" t="s">
        <v>2</v>
      </c>
      <c r="D123" t="s">
        <v>30</v>
      </c>
      <c r="E123" t="s">
        <v>162</v>
      </c>
      <c r="F123" s="4">
        <v>747.08100000000002</v>
      </c>
      <c r="G123" t="s">
        <v>14</v>
      </c>
      <c r="H123" t="s">
        <v>2</v>
      </c>
      <c r="I123" s="5">
        <v>24</v>
      </c>
      <c r="J123" t="s">
        <v>15</v>
      </c>
      <c r="K123" t="s">
        <v>2</v>
      </c>
    </row>
    <row r="124" spans="1:11" x14ac:dyDescent="0.25">
      <c r="A124" s="3">
        <v>133</v>
      </c>
      <c r="B124" s="3" t="s">
        <v>156</v>
      </c>
      <c r="C124" s="3" t="s">
        <v>2</v>
      </c>
      <c r="D124" t="s">
        <v>30</v>
      </c>
      <c r="E124" t="s">
        <v>163</v>
      </c>
      <c r="F124" s="4">
        <v>0.51600000000000001</v>
      </c>
      <c r="G124" t="s">
        <v>14</v>
      </c>
      <c r="H124" t="s">
        <v>2</v>
      </c>
      <c r="I124" s="5">
        <v>24</v>
      </c>
      <c r="J124" t="s">
        <v>15</v>
      </c>
      <c r="K124" t="s">
        <v>2</v>
      </c>
    </row>
    <row r="125" spans="1:11" x14ac:dyDescent="0.25">
      <c r="A125" s="3">
        <v>134</v>
      </c>
      <c r="B125" s="3" t="s">
        <v>156</v>
      </c>
      <c r="C125" s="3" t="s">
        <v>2</v>
      </c>
      <c r="D125" t="s">
        <v>30</v>
      </c>
      <c r="E125" t="s">
        <v>164</v>
      </c>
      <c r="F125" s="4">
        <v>0.21299999999999999</v>
      </c>
      <c r="G125" t="s">
        <v>14</v>
      </c>
      <c r="H125" t="s">
        <v>2</v>
      </c>
      <c r="I125" s="5">
        <v>24</v>
      </c>
      <c r="J125" t="s">
        <v>15</v>
      </c>
      <c r="K125" t="s">
        <v>2</v>
      </c>
    </row>
    <row r="126" spans="1:11" x14ac:dyDescent="0.25">
      <c r="A126" s="3">
        <v>135</v>
      </c>
      <c r="B126" s="3" t="s">
        <v>156</v>
      </c>
      <c r="C126" s="3" t="s">
        <v>2</v>
      </c>
      <c r="D126" t="s">
        <v>30</v>
      </c>
      <c r="E126" t="s">
        <v>165</v>
      </c>
      <c r="F126" s="4">
        <v>1.54</v>
      </c>
      <c r="G126" t="s">
        <v>14</v>
      </c>
      <c r="H126" t="s">
        <v>2</v>
      </c>
      <c r="I126" s="5">
        <v>24</v>
      </c>
      <c r="J126" t="s">
        <v>15</v>
      </c>
      <c r="K126" t="s">
        <v>2</v>
      </c>
    </row>
    <row r="127" spans="1:11" x14ac:dyDescent="0.25">
      <c r="A127" s="3">
        <v>136</v>
      </c>
      <c r="B127" s="3" t="s">
        <v>156</v>
      </c>
      <c r="C127" s="3" t="s">
        <v>2</v>
      </c>
      <c r="D127" t="s">
        <v>30</v>
      </c>
      <c r="E127" t="s">
        <v>166</v>
      </c>
      <c r="F127" s="4">
        <v>0.56999999999999995</v>
      </c>
      <c r="G127" t="s">
        <v>14</v>
      </c>
      <c r="H127" t="s">
        <v>2</v>
      </c>
      <c r="I127" s="5">
        <v>24</v>
      </c>
      <c r="J127" t="s">
        <v>15</v>
      </c>
      <c r="K127" t="s">
        <v>2</v>
      </c>
    </row>
    <row r="128" spans="1:11" x14ac:dyDescent="0.25">
      <c r="A128" s="3">
        <v>137</v>
      </c>
      <c r="B128" s="3" t="s">
        <v>156</v>
      </c>
      <c r="C128" s="3" t="s">
        <v>2</v>
      </c>
      <c r="D128" t="s">
        <v>167</v>
      </c>
      <c r="E128" t="s">
        <v>168</v>
      </c>
      <c r="F128" s="4">
        <v>82.225999999999999</v>
      </c>
      <c r="G128" t="s">
        <v>14</v>
      </c>
      <c r="H128" t="s">
        <v>2</v>
      </c>
      <c r="I128" s="5">
        <v>24</v>
      </c>
      <c r="J128" t="s">
        <v>15</v>
      </c>
      <c r="K128" t="s">
        <v>2</v>
      </c>
    </row>
    <row r="129" spans="1:11" x14ac:dyDescent="0.25">
      <c r="A129" s="3">
        <v>138</v>
      </c>
      <c r="B129" s="3" t="s">
        <v>156</v>
      </c>
      <c r="C129" s="3" t="s">
        <v>2</v>
      </c>
      <c r="D129" t="s">
        <v>167</v>
      </c>
      <c r="E129" t="s">
        <v>169</v>
      </c>
      <c r="F129" s="4">
        <v>0.875</v>
      </c>
      <c r="G129" t="s">
        <v>14</v>
      </c>
      <c r="H129" t="s">
        <v>2</v>
      </c>
      <c r="I129" s="5">
        <v>24</v>
      </c>
      <c r="J129" t="s">
        <v>15</v>
      </c>
      <c r="K129" t="s">
        <v>2</v>
      </c>
    </row>
    <row r="130" spans="1:11" x14ac:dyDescent="0.25">
      <c r="A130" s="3">
        <v>139</v>
      </c>
      <c r="B130" s="3" t="s">
        <v>156</v>
      </c>
      <c r="C130" s="3" t="s">
        <v>2</v>
      </c>
      <c r="D130" t="s">
        <v>167</v>
      </c>
      <c r="E130" t="s">
        <v>170</v>
      </c>
      <c r="F130" s="4">
        <v>0.79500000000000004</v>
      </c>
      <c r="G130" t="s">
        <v>14</v>
      </c>
      <c r="H130" t="s">
        <v>2</v>
      </c>
      <c r="I130" s="5">
        <v>24</v>
      </c>
      <c r="J130" t="s">
        <v>15</v>
      </c>
      <c r="K130" t="s">
        <v>2</v>
      </c>
    </row>
    <row r="131" spans="1:11" x14ac:dyDescent="0.25">
      <c r="A131" s="3">
        <v>142</v>
      </c>
      <c r="B131" s="3" t="s">
        <v>156</v>
      </c>
      <c r="C131" s="3" t="s">
        <v>2</v>
      </c>
      <c r="D131" t="s">
        <v>167</v>
      </c>
      <c r="E131" t="s">
        <v>171</v>
      </c>
      <c r="F131" s="4">
        <v>38.545999999999999</v>
      </c>
      <c r="G131" t="s">
        <v>14</v>
      </c>
      <c r="H131" t="s">
        <v>2</v>
      </c>
      <c r="I131" s="5">
        <v>24</v>
      </c>
      <c r="J131" t="s">
        <v>15</v>
      </c>
      <c r="K131" t="s">
        <v>2</v>
      </c>
    </row>
    <row r="132" spans="1:11" x14ac:dyDescent="0.25">
      <c r="A132" s="3">
        <v>143</v>
      </c>
      <c r="B132" s="3" t="s">
        <v>156</v>
      </c>
      <c r="C132" s="3" t="s">
        <v>2</v>
      </c>
      <c r="D132" t="s">
        <v>86</v>
      </c>
      <c r="E132" t="s">
        <v>172</v>
      </c>
      <c r="F132" s="4">
        <v>9.4730000000000008</v>
      </c>
      <c r="G132" t="s">
        <v>14</v>
      </c>
      <c r="H132" t="s">
        <v>2</v>
      </c>
      <c r="I132" s="5">
        <v>24</v>
      </c>
      <c r="J132" t="s">
        <v>15</v>
      </c>
      <c r="K132" t="s">
        <v>2</v>
      </c>
    </row>
    <row r="133" spans="1:11" x14ac:dyDescent="0.25">
      <c r="A133" s="3">
        <v>144</v>
      </c>
      <c r="B133" s="3" t="s">
        <v>156</v>
      </c>
      <c r="C133" s="3" t="s">
        <v>2</v>
      </c>
      <c r="D133" t="s">
        <v>86</v>
      </c>
      <c r="E133" t="s">
        <v>173</v>
      </c>
      <c r="F133" s="4">
        <v>40.418999999999997</v>
      </c>
      <c r="G133" t="s">
        <v>18</v>
      </c>
      <c r="H133" t="s">
        <v>2</v>
      </c>
      <c r="I133" s="5">
        <v>24</v>
      </c>
      <c r="J133" t="s">
        <v>15</v>
      </c>
      <c r="K133" t="s">
        <v>2</v>
      </c>
    </row>
    <row r="134" spans="1:11" x14ac:dyDescent="0.25">
      <c r="A134" s="3">
        <v>146</v>
      </c>
      <c r="B134" s="3" t="s">
        <v>156</v>
      </c>
      <c r="C134" s="3" t="s">
        <v>2</v>
      </c>
      <c r="D134" t="s">
        <v>86</v>
      </c>
      <c r="E134" t="s">
        <v>174</v>
      </c>
      <c r="F134" s="4">
        <v>11.994</v>
      </c>
      <c r="G134" t="s">
        <v>14</v>
      </c>
      <c r="H134" t="s">
        <v>2</v>
      </c>
      <c r="I134" s="5">
        <v>24</v>
      </c>
      <c r="J134" t="s">
        <v>15</v>
      </c>
      <c r="K134" t="s">
        <v>2</v>
      </c>
    </row>
    <row r="135" spans="1:11" x14ac:dyDescent="0.25">
      <c r="A135" s="3">
        <v>148</v>
      </c>
      <c r="B135" s="3" t="s">
        <v>156</v>
      </c>
      <c r="C135" s="3" t="s">
        <v>2</v>
      </c>
      <c r="D135" t="s">
        <v>175</v>
      </c>
      <c r="E135" t="s">
        <v>176</v>
      </c>
      <c r="F135" s="4">
        <v>172.76400000000001</v>
      </c>
      <c r="G135" t="s">
        <v>14</v>
      </c>
      <c r="H135" t="s">
        <v>2</v>
      </c>
      <c r="I135" s="5">
        <v>24</v>
      </c>
      <c r="J135" t="s">
        <v>15</v>
      </c>
      <c r="K135" t="s">
        <v>2</v>
      </c>
    </row>
    <row r="136" spans="1:11" x14ac:dyDescent="0.25">
      <c r="A136" s="3">
        <v>149</v>
      </c>
      <c r="B136" s="3" t="s">
        <v>156</v>
      </c>
      <c r="C136" s="3" t="s">
        <v>2</v>
      </c>
      <c r="D136" t="s">
        <v>177</v>
      </c>
      <c r="E136" t="s">
        <v>178</v>
      </c>
      <c r="F136" s="4">
        <v>129.90199999999999</v>
      </c>
      <c r="G136" t="s">
        <v>14</v>
      </c>
      <c r="H136" t="s">
        <v>2</v>
      </c>
      <c r="I136" s="5">
        <v>24</v>
      </c>
      <c r="J136" t="s">
        <v>15</v>
      </c>
      <c r="K136" t="s">
        <v>2</v>
      </c>
    </row>
    <row r="137" spans="1:11" x14ac:dyDescent="0.25">
      <c r="A137" s="3">
        <v>150</v>
      </c>
      <c r="B137" s="3" t="s">
        <v>156</v>
      </c>
      <c r="C137" s="3" t="s">
        <v>2</v>
      </c>
      <c r="D137" t="s">
        <v>177</v>
      </c>
      <c r="E137" t="s">
        <v>179</v>
      </c>
      <c r="F137" s="4">
        <v>2.5979999999999999</v>
      </c>
      <c r="G137" t="s">
        <v>14</v>
      </c>
      <c r="H137" t="s">
        <v>2</v>
      </c>
      <c r="I137" s="5">
        <v>24</v>
      </c>
      <c r="J137" t="s">
        <v>15</v>
      </c>
      <c r="K137" t="s">
        <v>2</v>
      </c>
    </row>
    <row r="138" spans="1:11" x14ac:dyDescent="0.25">
      <c r="A138" s="3">
        <v>151</v>
      </c>
      <c r="B138" s="3" t="s">
        <v>156</v>
      </c>
      <c r="C138" s="3" t="s">
        <v>2</v>
      </c>
      <c r="D138" t="s">
        <v>180</v>
      </c>
      <c r="E138" t="s">
        <v>181</v>
      </c>
      <c r="F138" s="4">
        <v>125.095</v>
      </c>
      <c r="G138" t="s">
        <v>14</v>
      </c>
      <c r="H138" t="s">
        <v>2</v>
      </c>
      <c r="I138" s="5">
        <v>24</v>
      </c>
      <c r="J138" t="s">
        <v>15</v>
      </c>
      <c r="K138" t="s">
        <v>2</v>
      </c>
    </row>
    <row r="139" spans="1:11" x14ac:dyDescent="0.25">
      <c r="A139" s="3">
        <v>152</v>
      </c>
      <c r="B139" s="3" t="s">
        <v>156</v>
      </c>
      <c r="C139" s="3" t="s">
        <v>2</v>
      </c>
      <c r="D139" t="s">
        <v>180</v>
      </c>
      <c r="E139" t="s">
        <v>182</v>
      </c>
      <c r="F139" s="4">
        <v>1.296</v>
      </c>
      <c r="G139" t="s">
        <v>14</v>
      </c>
      <c r="H139" t="s">
        <v>2</v>
      </c>
      <c r="I139" s="5">
        <v>24</v>
      </c>
      <c r="J139" t="s">
        <v>15</v>
      </c>
      <c r="K139" t="s">
        <v>2</v>
      </c>
    </row>
    <row r="140" spans="1:11" x14ac:dyDescent="0.25">
      <c r="A140" s="3">
        <v>153</v>
      </c>
      <c r="B140" s="3" t="s">
        <v>156</v>
      </c>
      <c r="C140" s="3" t="s">
        <v>2</v>
      </c>
      <c r="D140" t="s">
        <v>180</v>
      </c>
      <c r="E140" t="s">
        <v>183</v>
      </c>
      <c r="F140" s="4">
        <v>0.98099999999999998</v>
      </c>
      <c r="G140" t="s">
        <v>14</v>
      </c>
      <c r="H140" t="s">
        <v>2</v>
      </c>
      <c r="I140" s="5">
        <v>24</v>
      </c>
      <c r="J140" t="s">
        <v>15</v>
      </c>
      <c r="K140" t="s">
        <v>2</v>
      </c>
    </row>
    <row r="141" spans="1:11" x14ac:dyDescent="0.25">
      <c r="A141" s="3">
        <v>154</v>
      </c>
      <c r="B141" s="3" t="s">
        <v>156</v>
      </c>
      <c r="C141" s="3" t="s">
        <v>2</v>
      </c>
      <c r="D141" t="s">
        <v>184</v>
      </c>
      <c r="E141" t="s">
        <v>185</v>
      </c>
      <c r="F141" s="4">
        <v>13.712999999999999</v>
      </c>
      <c r="G141" t="s">
        <v>14</v>
      </c>
      <c r="H141" t="s">
        <v>2</v>
      </c>
      <c r="I141" s="5">
        <v>24</v>
      </c>
      <c r="J141" t="s">
        <v>15</v>
      </c>
      <c r="K141" t="s">
        <v>2</v>
      </c>
    </row>
    <row r="142" spans="1:11" x14ac:dyDescent="0.25">
      <c r="A142" s="3">
        <v>155</v>
      </c>
      <c r="B142" s="3" t="s">
        <v>156</v>
      </c>
      <c r="C142" s="3" t="s">
        <v>2</v>
      </c>
      <c r="D142" t="s">
        <v>186</v>
      </c>
      <c r="E142" t="s">
        <v>187</v>
      </c>
      <c r="F142" s="4">
        <v>23.891999999999999</v>
      </c>
      <c r="G142" t="s">
        <v>18</v>
      </c>
      <c r="H142" t="s">
        <v>2</v>
      </c>
      <c r="I142" s="5">
        <v>24</v>
      </c>
      <c r="J142" t="s">
        <v>15</v>
      </c>
      <c r="K142" t="s">
        <v>2</v>
      </c>
    </row>
    <row r="143" spans="1:11" x14ac:dyDescent="0.25">
      <c r="A143" s="3">
        <v>157</v>
      </c>
      <c r="B143" s="3" t="s">
        <v>156</v>
      </c>
      <c r="C143" s="3" t="s">
        <v>2</v>
      </c>
      <c r="D143" t="s">
        <v>104</v>
      </c>
      <c r="E143" t="s">
        <v>188</v>
      </c>
      <c r="F143" s="4">
        <v>18.954999999999998</v>
      </c>
      <c r="G143" t="s">
        <v>14</v>
      </c>
      <c r="H143" t="s">
        <v>2</v>
      </c>
      <c r="I143" s="5">
        <v>24</v>
      </c>
      <c r="J143" t="s">
        <v>15</v>
      </c>
      <c r="K143" t="s">
        <v>2</v>
      </c>
    </row>
    <row r="144" spans="1:11" x14ac:dyDescent="0.25">
      <c r="A144" s="3">
        <v>158</v>
      </c>
      <c r="B144" s="3" t="s">
        <v>156</v>
      </c>
      <c r="C144" s="3" t="s">
        <v>2</v>
      </c>
      <c r="D144" t="s">
        <v>189</v>
      </c>
      <c r="E144" t="s">
        <v>190</v>
      </c>
      <c r="F144" s="4">
        <v>10.519</v>
      </c>
      <c r="G144" t="s">
        <v>14</v>
      </c>
      <c r="H144" t="s">
        <v>2</v>
      </c>
      <c r="I144" s="5">
        <v>24</v>
      </c>
      <c r="J144" t="s">
        <v>15</v>
      </c>
      <c r="K144" t="s">
        <v>2</v>
      </c>
    </row>
    <row r="145" spans="1:11" x14ac:dyDescent="0.25">
      <c r="A145" s="3">
        <v>159</v>
      </c>
      <c r="B145" s="3" t="s">
        <v>156</v>
      </c>
      <c r="C145" s="3" t="s">
        <v>2</v>
      </c>
      <c r="D145" t="s">
        <v>189</v>
      </c>
      <c r="E145" t="s">
        <v>191</v>
      </c>
      <c r="F145" s="4">
        <v>115.38500000000001</v>
      </c>
      <c r="G145" t="s">
        <v>14</v>
      </c>
      <c r="H145" t="s">
        <v>2</v>
      </c>
      <c r="I145" s="5">
        <v>24</v>
      </c>
      <c r="J145" t="s">
        <v>15</v>
      </c>
      <c r="K145" t="s">
        <v>2</v>
      </c>
    </row>
    <row r="146" spans="1:11" x14ac:dyDescent="0.25">
      <c r="A146" s="3">
        <v>160</v>
      </c>
      <c r="B146" s="3" t="s">
        <v>156</v>
      </c>
      <c r="C146" s="3" t="s">
        <v>2</v>
      </c>
      <c r="D146" t="s">
        <v>192</v>
      </c>
      <c r="E146" t="s">
        <v>193</v>
      </c>
      <c r="F146" s="4">
        <v>60.957999999999998</v>
      </c>
      <c r="G146" t="s">
        <v>18</v>
      </c>
      <c r="H146" t="s">
        <v>2</v>
      </c>
      <c r="I146" s="5">
        <v>24</v>
      </c>
      <c r="J146" t="s">
        <v>15</v>
      </c>
      <c r="K146" t="s">
        <v>2</v>
      </c>
    </row>
    <row r="147" spans="1:11" x14ac:dyDescent="0.25">
      <c r="A147" s="3">
        <v>161</v>
      </c>
      <c r="B147" s="3" t="s">
        <v>156</v>
      </c>
      <c r="C147" s="3" t="s">
        <v>2</v>
      </c>
      <c r="D147" t="s">
        <v>192</v>
      </c>
      <c r="E147" t="s">
        <v>194</v>
      </c>
      <c r="F147" s="4">
        <v>3.02</v>
      </c>
      <c r="G147" t="s">
        <v>18</v>
      </c>
      <c r="H147" t="s">
        <v>2</v>
      </c>
      <c r="I147" s="5">
        <v>19.5</v>
      </c>
      <c r="J147" t="s">
        <v>19</v>
      </c>
      <c r="K147" t="s">
        <v>2</v>
      </c>
    </row>
    <row r="148" spans="1:11" x14ac:dyDescent="0.25">
      <c r="A148" s="3">
        <v>162</v>
      </c>
      <c r="B148" s="3" t="s">
        <v>156</v>
      </c>
      <c r="C148" s="3" t="s">
        <v>2</v>
      </c>
      <c r="D148" t="s">
        <v>192</v>
      </c>
      <c r="E148" t="s">
        <v>195</v>
      </c>
      <c r="F148" s="4">
        <v>0.75</v>
      </c>
      <c r="G148" t="s">
        <v>18</v>
      </c>
      <c r="H148" t="s">
        <v>2</v>
      </c>
      <c r="I148" s="5">
        <v>24</v>
      </c>
      <c r="J148" t="s">
        <v>15</v>
      </c>
      <c r="K148" t="s">
        <v>2</v>
      </c>
    </row>
    <row r="149" spans="1:11" x14ac:dyDescent="0.25">
      <c r="A149" s="3"/>
      <c r="B149" s="3"/>
      <c r="C149" s="3"/>
      <c r="E149" t="s">
        <v>306</v>
      </c>
      <c r="F149" s="4">
        <f>SUM(F120:F148)</f>
        <v>1915.3750000000002</v>
      </c>
      <c r="I149" s="5"/>
    </row>
    <row r="150" spans="1:11" ht="30" customHeight="1" x14ac:dyDescent="0.25">
      <c r="A150" s="3">
        <v>163</v>
      </c>
      <c r="B150" s="3" t="s">
        <v>196</v>
      </c>
      <c r="C150" s="3" t="s">
        <v>2</v>
      </c>
      <c r="D150" s="1" t="s">
        <v>197</v>
      </c>
    </row>
    <row r="151" spans="1:11" x14ac:dyDescent="0.25">
      <c r="A151" s="3">
        <v>164</v>
      </c>
      <c r="B151" s="3" t="s">
        <v>196</v>
      </c>
      <c r="C151" s="3" t="s">
        <v>2</v>
      </c>
      <c r="D151" s="2" t="s">
        <v>4</v>
      </c>
      <c r="E151" s="2" t="s">
        <v>5</v>
      </c>
      <c r="F151" s="2" t="s">
        <v>6</v>
      </c>
      <c r="G151" s="2" t="s">
        <v>7</v>
      </c>
      <c r="H151" s="2" t="s">
        <v>8</v>
      </c>
      <c r="I151" s="2" t="s">
        <v>9</v>
      </c>
      <c r="J151" s="2" t="s">
        <v>10</v>
      </c>
      <c r="K151" s="2" t="s">
        <v>11</v>
      </c>
    </row>
    <row r="152" spans="1:11" x14ac:dyDescent="0.25">
      <c r="A152" s="3">
        <v>165</v>
      </c>
      <c r="B152" s="3" t="s">
        <v>196</v>
      </c>
      <c r="C152" s="3" t="s">
        <v>2</v>
      </c>
      <c r="D152" t="s">
        <v>30</v>
      </c>
      <c r="E152" t="s">
        <v>198</v>
      </c>
      <c r="F152" s="4">
        <v>511.30200000000002</v>
      </c>
      <c r="G152" t="s">
        <v>14</v>
      </c>
      <c r="H152" t="s">
        <v>2</v>
      </c>
      <c r="I152" s="5">
        <v>24</v>
      </c>
      <c r="J152" t="s">
        <v>15</v>
      </c>
      <c r="K152" t="s">
        <v>2</v>
      </c>
    </row>
    <row r="153" spans="1:11" x14ac:dyDescent="0.25">
      <c r="A153" s="3">
        <v>166</v>
      </c>
      <c r="B153" s="3" t="s">
        <v>196</v>
      </c>
      <c r="C153" s="3" t="s">
        <v>2</v>
      </c>
      <c r="D153" t="s">
        <v>30</v>
      </c>
      <c r="E153" t="s">
        <v>199</v>
      </c>
      <c r="F153" s="4">
        <v>0.56699999999999995</v>
      </c>
      <c r="G153" t="s">
        <v>14</v>
      </c>
      <c r="H153" t="s">
        <v>2</v>
      </c>
      <c r="I153" s="5">
        <v>24</v>
      </c>
      <c r="J153" t="s">
        <v>15</v>
      </c>
      <c r="K153" t="s">
        <v>2</v>
      </c>
    </row>
    <row r="154" spans="1:11" x14ac:dyDescent="0.25">
      <c r="A154" s="3">
        <v>167</v>
      </c>
      <c r="B154" s="3" t="s">
        <v>196</v>
      </c>
      <c r="C154" s="3" t="s">
        <v>2</v>
      </c>
      <c r="D154" t="s">
        <v>30</v>
      </c>
      <c r="E154" t="s">
        <v>200</v>
      </c>
      <c r="F154" s="4">
        <v>0.221</v>
      </c>
      <c r="G154" t="s">
        <v>18</v>
      </c>
      <c r="H154" t="s">
        <v>2</v>
      </c>
      <c r="I154" s="5">
        <v>19.5</v>
      </c>
      <c r="J154" t="s">
        <v>19</v>
      </c>
      <c r="K154" t="s">
        <v>2</v>
      </c>
    </row>
    <row r="155" spans="1:11" x14ac:dyDescent="0.25">
      <c r="A155" s="3">
        <v>168</v>
      </c>
      <c r="B155" s="3" t="s">
        <v>196</v>
      </c>
      <c r="C155" s="3" t="s">
        <v>2</v>
      </c>
      <c r="D155" t="s">
        <v>30</v>
      </c>
      <c r="E155" t="s">
        <v>201</v>
      </c>
      <c r="F155" s="4">
        <v>3.1E-2</v>
      </c>
      <c r="G155" t="s">
        <v>202</v>
      </c>
      <c r="H155" t="s">
        <v>2</v>
      </c>
      <c r="I155" s="5">
        <v>19.5</v>
      </c>
      <c r="J155" t="s">
        <v>19</v>
      </c>
      <c r="K155" t="s">
        <v>2</v>
      </c>
    </row>
    <row r="156" spans="1:11" x14ac:dyDescent="0.25">
      <c r="A156" s="3">
        <v>169</v>
      </c>
      <c r="B156" s="3" t="s">
        <v>196</v>
      </c>
      <c r="C156" s="3" t="s">
        <v>2</v>
      </c>
      <c r="D156" t="s">
        <v>30</v>
      </c>
      <c r="E156" t="s">
        <v>203</v>
      </c>
      <c r="F156" s="4">
        <v>1.7999999999999999E-2</v>
      </c>
      <c r="G156" t="s">
        <v>18</v>
      </c>
      <c r="H156" t="s">
        <v>2</v>
      </c>
      <c r="I156" s="5">
        <v>19.5</v>
      </c>
      <c r="J156" t="s">
        <v>19</v>
      </c>
      <c r="K156" t="s">
        <v>2</v>
      </c>
    </row>
    <row r="157" spans="1:11" x14ac:dyDescent="0.25">
      <c r="A157" s="3">
        <v>170</v>
      </c>
      <c r="B157" s="3" t="s">
        <v>196</v>
      </c>
      <c r="C157" s="3" t="s">
        <v>2</v>
      </c>
      <c r="D157" t="s">
        <v>30</v>
      </c>
      <c r="E157" t="s">
        <v>204</v>
      </c>
      <c r="F157" s="4">
        <v>1.7549999999999999</v>
      </c>
      <c r="G157" t="s">
        <v>14</v>
      </c>
      <c r="H157" t="s">
        <v>2</v>
      </c>
      <c r="I157" s="5">
        <v>24</v>
      </c>
      <c r="J157" t="s">
        <v>15</v>
      </c>
      <c r="K157" t="s">
        <v>2</v>
      </c>
    </row>
    <row r="158" spans="1:11" x14ac:dyDescent="0.25">
      <c r="A158" s="3">
        <v>171</v>
      </c>
      <c r="B158" s="3" t="s">
        <v>196</v>
      </c>
      <c r="C158" s="3" t="s">
        <v>2</v>
      </c>
      <c r="D158" t="s">
        <v>30</v>
      </c>
      <c r="E158" t="s">
        <v>205</v>
      </c>
      <c r="F158" s="4">
        <v>1.9339999999999999</v>
      </c>
      <c r="G158" t="s">
        <v>14</v>
      </c>
      <c r="H158" t="s">
        <v>2</v>
      </c>
      <c r="I158" s="5">
        <v>24</v>
      </c>
      <c r="J158" t="s">
        <v>15</v>
      </c>
      <c r="K158" t="s">
        <v>2</v>
      </c>
    </row>
    <row r="159" spans="1:11" x14ac:dyDescent="0.25">
      <c r="A159" s="3">
        <v>172</v>
      </c>
      <c r="B159" s="3" t="s">
        <v>196</v>
      </c>
      <c r="C159" s="3" t="s">
        <v>2</v>
      </c>
      <c r="D159" t="s">
        <v>206</v>
      </c>
      <c r="E159" t="s">
        <v>207</v>
      </c>
      <c r="F159" s="4">
        <v>67.602000000000004</v>
      </c>
      <c r="G159" t="s">
        <v>14</v>
      </c>
      <c r="H159" t="s">
        <v>2</v>
      </c>
      <c r="I159" s="5">
        <v>24</v>
      </c>
      <c r="J159" t="s">
        <v>15</v>
      </c>
      <c r="K159" t="s">
        <v>2</v>
      </c>
    </row>
    <row r="160" spans="1:11" x14ac:dyDescent="0.25">
      <c r="A160" s="3">
        <v>173</v>
      </c>
      <c r="B160" s="3" t="s">
        <v>196</v>
      </c>
      <c r="C160" s="3" t="s">
        <v>2</v>
      </c>
      <c r="D160" t="s">
        <v>16</v>
      </c>
      <c r="E160" t="s">
        <v>208</v>
      </c>
      <c r="F160" s="4">
        <v>141.73099999999999</v>
      </c>
      <c r="G160" t="s">
        <v>14</v>
      </c>
      <c r="H160" t="s">
        <v>2</v>
      </c>
      <c r="I160" s="5">
        <v>24</v>
      </c>
      <c r="J160" t="s">
        <v>15</v>
      </c>
      <c r="K160" t="s">
        <v>2</v>
      </c>
    </row>
    <row r="161" spans="1:11" x14ac:dyDescent="0.25">
      <c r="A161" s="3">
        <v>174</v>
      </c>
      <c r="B161" s="3" t="s">
        <v>196</v>
      </c>
      <c r="C161" s="3" t="s">
        <v>2</v>
      </c>
      <c r="D161" t="s">
        <v>16</v>
      </c>
      <c r="E161" t="s">
        <v>209</v>
      </c>
      <c r="F161" s="4">
        <v>6.0999999999999999E-2</v>
      </c>
      <c r="G161" t="s">
        <v>18</v>
      </c>
      <c r="H161" t="s">
        <v>2</v>
      </c>
      <c r="I161" s="5">
        <v>24</v>
      </c>
      <c r="J161" t="s">
        <v>15</v>
      </c>
      <c r="K161" t="s">
        <v>2</v>
      </c>
    </row>
    <row r="162" spans="1:11" x14ac:dyDescent="0.25">
      <c r="A162" s="3">
        <v>175</v>
      </c>
      <c r="B162" s="3" t="s">
        <v>196</v>
      </c>
      <c r="C162" s="3" t="s">
        <v>2</v>
      </c>
      <c r="D162" t="s">
        <v>44</v>
      </c>
      <c r="E162" t="s">
        <v>210</v>
      </c>
      <c r="F162" s="4">
        <v>13.891</v>
      </c>
      <c r="G162" t="s">
        <v>14</v>
      </c>
      <c r="H162" t="s">
        <v>2</v>
      </c>
      <c r="I162" s="5">
        <v>24</v>
      </c>
      <c r="J162" t="s">
        <v>15</v>
      </c>
      <c r="K162" t="s">
        <v>2</v>
      </c>
    </row>
    <row r="163" spans="1:11" x14ac:dyDescent="0.25">
      <c r="A163" s="3">
        <v>176</v>
      </c>
      <c r="B163" s="3" t="s">
        <v>196</v>
      </c>
      <c r="C163" s="3" t="s">
        <v>2</v>
      </c>
      <c r="D163" t="s">
        <v>64</v>
      </c>
      <c r="E163" t="s">
        <v>211</v>
      </c>
      <c r="F163" s="4">
        <v>30.533999999999999</v>
      </c>
      <c r="G163" t="s">
        <v>14</v>
      </c>
      <c r="H163" t="s">
        <v>2</v>
      </c>
      <c r="I163" s="5">
        <v>24</v>
      </c>
      <c r="J163" t="s">
        <v>15</v>
      </c>
      <c r="K163" t="s">
        <v>2</v>
      </c>
    </row>
    <row r="164" spans="1:11" ht="14.25" customHeight="1" x14ac:dyDescent="0.25">
      <c r="A164" s="3">
        <v>178</v>
      </c>
      <c r="B164" s="3" t="s">
        <v>196</v>
      </c>
      <c r="C164" s="3" t="s">
        <v>2</v>
      </c>
      <c r="D164" t="s">
        <v>212</v>
      </c>
      <c r="E164" t="s">
        <v>213</v>
      </c>
      <c r="F164" s="4">
        <v>0.38900000000000001</v>
      </c>
      <c r="G164" t="s">
        <v>18</v>
      </c>
      <c r="H164" t="s">
        <v>2</v>
      </c>
      <c r="I164" s="5">
        <v>19.5</v>
      </c>
      <c r="J164" t="s">
        <v>19</v>
      </c>
      <c r="K164" t="s">
        <v>2</v>
      </c>
    </row>
    <row r="165" spans="1:11" x14ac:dyDescent="0.25">
      <c r="A165" s="3">
        <v>179</v>
      </c>
      <c r="B165" s="3" t="s">
        <v>196</v>
      </c>
      <c r="C165" s="3" t="s">
        <v>2</v>
      </c>
      <c r="D165" t="s">
        <v>212</v>
      </c>
      <c r="E165" t="s">
        <v>214</v>
      </c>
      <c r="F165" s="4">
        <v>0.154</v>
      </c>
      <c r="G165" t="s">
        <v>14</v>
      </c>
      <c r="H165" t="s">
        <v>2</v>
      </c>
      <c r="I165" s="5">
        <v>24</v>
      </c>
      <c r="J165" t="s">
        <v>15</v>
      </c>
      <c r="K165" t="s">
        <v>2</v>
      </c>
    </row>
    <row r="166" spans="1:11" x14ac:dyDescent="0.25">
      <c r="A166" s="3">
        <v>180</v>
      </c>
      <c r="B166" s="3" t="s">
        <v>196</v>
      </c>
      <c r="C166" s="3" t="s">
        <v>2</v>
      </c>
      <c r="D166" t="s">
        <v>212</v>
      </c>
      <c r="E166" t="s">
        <v>215</v>
      </c>
      <c r="F166" s="4">
        <v>0.16500000000000001</v>
      </c>
      <c r="G166" t="s">
        <v>14</v>
      </c>
      <c r="H166" t="s">
        <v>2</v>
      </c>
      <c r="I166" s="5">
        <v>24</v>
      </c>
      <c r="J166" t="s">
        <v>15</v>
      </c>
      <c r="K166" t="s">
        <v>2</v>
      </c>
    </row>
    <row r="167" spans="1:11" x14ac:dyDescent="0.25">
      <c r="A167" s="3"/>
      <c r="B167" s="3"/>
      <c r="C167" s="3"/>
      <c r="E167" t="s">
        <v>306</v>
      </c>
      <c r="F167" s="4">
        <f>SUM(F152:F166)</f>
        <v>770.3549999999999</v>
      </c>
      <c r="I167" s="5"/>
    </row>
    <row r="168" spans="1:11" ht="30" customHeight="1" x14ac:dyDescent="0.25">
      <c r="A168" s="3">
        <v>181</v>
      </c>
      <c r="B168" s="3" t="s">
        <v>216</v>
      </c>
      <c r="C168" s="3" t="s">
        <v>2</v>
      </c>
      <c r="D168" s="1" t="s">
        <v>217</v>
      </c>
    </row>
    <row r="169" spans="1:11" x14ac:dyDescent="0.25">
      <c r="A169" s="3">
        <v>182</v>
      </c>
      <c r="B169" s="3" t="s">
        <v>216</v>
      </c>
      <c r="C169" s="3" t="s">
        <v>2</v>
      </c>
      <c r="D169" s="2" t="s">
        <v>4</v>
      </c>
      <c r="E169" s="2" t="s">
        <v>5</v>
      </c>
      <c r="F169" s="2" t="s">
        <v>6</v>
      </c>
      <c r="G169" s="2" t="s">
        <v>7</v>
      </c>
      <c r="H169" s="2" t="s">
        <v>8</v>
      </c>
      <c r="I169" s="2" t="s">
        <v>9</v>
      </c>
      <c r="J169" s="2" t="s">
        <v>10</v>
      </c>
      <c r="K169" s="2" t="s">
        <v>11</v>
      </c>
    </row>
    <row r="170" spans="1:11" x14ac:dyDescent="0.25">
      <c r="A170" s="3">
        <v>183</v>
      </c>
      <c r="B170" s="3" t="s">
        <v>216</v>
      </c>
      <c r="C170" s="3" t="s">
        <v>2</v>
      </c>
      <c r="D170" t="s">
        <v>12</v>
      </c>
      <c r="E170" t="s">
        <v>218</v>
      </c>
      <c r="F170" s="4">
        <v>193.34299999999999</v>
      </c>
      <c r="G170" t="s">
        <v>14</v>
      </c>
      <c r="H170" t="s">
        <v>2</v>
      </c>
      <c r="I170" s="5">
        <v>24</v>
      </c>
      <c r="J170" t="s">
        <v>15</v>
      </c>
      <c r="K170" t="s">
        <v>2</v>
      </c>
    </row>
    <row r="171" spans="1:11" x14ac:dyDescent="0.25">
      <c r="A171" s="3">
        <v>185</v>
      </c>
      <c r="B171" s="3" t="s">
        <v>216</v>
      </c>
      <c r="C171" s="3" t="s">
        <v>2</v>
      </c>
      <c r="D171" t="s">
        <v>12</v>
      </c>
      <c r="E171" t="s">
        <v>219</v>
      </c>
      <c r="F171" s="4">
        <v>0.28799999999999998</v>
      </c>
      <c r="G171" t="s">
        <v>14</v>
      </c>
      <c r="H171" t="s">
        <v>2</v>
      </c>
      <c r="I171" s="5">
        <v>24</v>
      </c>
      <c r="J171" t="s">
        <v>15</v>
      </c>
      <c r="K171" t="s">
        <v>2</v>
      </c>
    </row>
    <row r="172" spans="1:11" x14ac:dyDescent="0.25">
      <c r="A172" s="3">
        <v>186</v>
      </c>
      <c r="B172" s="3" t="s">
        <v>216</v>
      </c>
      <c r="C172" s="3" t="s">
        <v>2</v>
      </c>
      <c r="D172" t="s">
        <v>12</v>
      </c>
      <c r="E172" t="s">
        <v>220</v>
      </c>
      <c r="F172" s="4">
        <v>0.32900000000000001</v>
      </c>
      <c r="G172" t="s">
        <v>14</v>
      </c>
      <c r="H172" t="s">
        <v>2</v>
      </c>
      <c r="I172" s="5">
        <v>24</v>
      </c>
      <c r="J172" t="s">
        <v>15</v>
      </c>
      <c r="K172" t="s">
        <v>2</v>
      </c>
    </row>
    <row r="173" spans="1:11" x14ac:dyDescent="0.25">
      <c r="A173" s="3">
        <v>187</v>
      </c>
      <c r="B173" s="3" t="s">
        <v>216</v>
      </c>
      <c r="C173" s="3" t="s">
        <v>2</v>
      </c>
      <c r="D173" t="s">
        <v>12</v>
      </c>
      <c r="E173" t="s">
        <v>221</v>
      </c>
      <c r="F173" s="4">
        <v>3.3149999999999999</v>
      </c>
      <c r="G173" t="s">
        <v>14</v>
      </c>
      <c r="H173" t="s">
        <v>2</v>
      </c>
      <c r="I173" s="5">
        <v>24</v>
      </c>
      <c r="J173" t="s">
        <v>15</v>
      </c>
      <c r="K173" t="s">
        <v>2</v>
      </c>
    </row>
    <row r="174" spans="1:11" x14ac:dyDescent="0.25">
      <c r="A174" s="3">
        <v>188</v>
      </c>
      <c r="B174" s="3" t="s">
        <v>216</v>
      </c>
      <c r="C174" s="3" t="s">
        <v>2</v>
      </c>
      <c r="D174" t="s">
        <v>138</v>
      </c>
      <c r="E174" t="s">
        <v>222</v>
      </c>
      <c r="F174" s="4">
        <v>183.434</v>
      </c>
      <c r="G174" t="s">
        <v>14</v>
      </c>
      <c r="H174" t="s">
        <v>2</v>
      </c>
      <c r="I174" s="5">
        <v>24</v>
      </c>
      <c r="J174" t="s">
        <v>15</v>
      </c>
      <c r="K174" t="s">
        <v>2</v>
      </c>
    </row>
    <row r="175" spans="1:11" x14ac:dyDescent="0.25">
      <c r="A175" s="3">
        <v>193</v>
      </c>
      <c r="B175" s="3" t="s">
        <v>216</v>
      </c>
      <c r="C175" s="3" t="s">
        <v>2</v>
      </c>
      <c r="D175" t="s">
        <v>20</v>
      </c>
      <c r="E175" t="s">
        <v>223</v>
      </c>
      <c r="F175" s="4">
        <v>15.686</v>
      </c>
      <c r="G175" t="s">
        <v>14</v>
      </c>
      <c r="H175" t="s">
        <v>2</v>
      </c>
      <c r="I175" s="5">
        <v>24</v>
      </c>
      <c r="J175" t="s">
        <v>15</v>
      </c>
      <c r="K175" t="s">
        <v>2</v>
      </c>
    </row>
    <row r="176" spans="1:11" x14ac:dyDescent="0.25">
      <c r="A176" s="3">
        <v>194</v>
      </c>
      <c r="B176" s="3" t="s">
        <v>216</v>
      </c>
      <c r="C176" s="3" t="s">
        <v>2</v>
      </c>
      <c r="D176" t="s">
        <v>224</v>
      </c>
      <c r="E176" t="s">
        <v>225</v>
      </c>
      <c r="F176" s="4">
        <v>8.609</v>
      </c>
      <c r="G176" t="s">
        <v>14</v>
      </c>
      <c r="H176" t="s">
        <v>2</v>
      </c>
      <c r="I176" s="5">
        <v>24</v>
      </c>
      <c r="J176" t="s">
        <v>15</v>
      </c>
      <c r="K176" t="s">
        <v>2</v>
      </c>
    </row>
    <row r="177" spans="1:11" x14ac:dyDescent="0.25">
      <c r="A177" s="3">
        <v>195</v>
      </c>
      <c r="B177" s="3" t="s">
        <v>216</v>
      </c>
      <c r="C177" s="3" t="s">
        <v>2</v>
      </c>
      <c r="D177" t="s">
        <v>226</v>
      </c>
      <c r="E177" t="s">
        <v>227</v>
      </c>
      <c r="F177" s="4">
        <v>93.528000000000006</v>
      </c>
      <c r="G177" t="s">
        <v>14</v>
      </c>
      <c r="H177" t="s">
        <v>2</v>
      </c>
      <c r="I177" s="5">
        <v>24</v>
      </c>
      <c r="J177" t="s">
        <v>15</v>
      </c>
      <c r="K177" t="s">
        <v>2</v>
      </c>
    </row>
    <row r="178" spans="1:11" x14ac:dyDescent="0.25">
      <c r="A178" s="3">
        <v>196</v>
      </c>
      <c r="B178" s="3" t="s">
        <v>216</v>
      </c>
      <c r="C178" s="3" t="s">
        <v>2</v>
      </c>
      <c r="D178" t="s">
        <v>22</v>
      </c>
      <c r="E178" t="s">
        <v>228</v>
      </c>
      <c r="F178" s="4">
        <v>72.600999999999999</v>
      </c>
      <c r="G178" t="s">
        <v>14</v>
      </c>
      <c r="H178" t="s">
        <v>2</v>
      </c>
      <c r="I178" s="5">
        <v>24</v>
      </c>
      <c r="J178" t="s">
        <v>15</v>
      </c>
      <c r="K178" t="s">
        <v>2</v>
      </c>
    </row>
    <row r="179" spans="1:11" x14ac:dyDescent="0.25">
      <c r="A179" s="3">
        <v>197</v>
      </c>
      <c r="B179" s="3" t="s">
        <v>216</v>
      </c>
      <c r="C179" s="3" t="s">
        <v>2</v>
      </c>
      <c r="D179" t="s">
        <v>22</v>
      </c>
      <c r="E179" t="s">
        <v>229</v>
      </c>
      <c r="F179" s="4">
        <v>0.61199999999999999</v>
      </c>
      <c r="G179" t="s">
        <v>18</v>
      </c>
      <c r="H179" t="s">
        <v>2</v>
      </c>
      <c r="I179" s="5">
        <v>24</v>
      </c>
      <c r="J179" t="s">
        <v>15</v>
      </c>
      <c r="K179" t="s">
        <v>230</v>
      </c>
    </row>
    <row r="180" spans="1:11" x14ac:dyDescent="0.25">
      <c r="A180" s="3">
        <v>199</v>
      </c>
      <c r="B180" s="3" t="s">
        <v>216</v>
      </c>
      <c r="C180" s="3" t="s">
        <v>2</v>
      </c>
      <c r="D180" t="s">
        <v>231</v>
      </c>
      <c r="E180" t="s">
        <v>232</v>
      </c>
      <c r="F180" s="4">
        <v>6.1660000000000004</v>
      </c>
      <c r="G180" t="s">
        <v>14</v>
      </c>
      <c r="H180" t="s">
        <v>2</v>
      </c>
      <c r="I180" s="5">
        <v>24</v>
      </c>
      <c r="J180" t="s">
        <v>15</v>
      </c>
      <c r="K180" t="s">
        <v>2</v>
      </c>
    </row>
    <row r="181" spans="1:11" x14ac:dyDescent="0.25">
      <c r="A181" s="3">
        <v>200</v>
      </c>
      <c r="B181" s="3" t="s">
        <v>216</v>
      </c>
      <c r="C181" s="3" t="s">
        <v>2</v>
      </c>
      <c r="D181" t="s">
        <v>233</v>
      </c>
      <c r="E181" t="s">
        <v>234</v>
      </c>
      <c r="F181" s="4">
        <v>5.9109999999999996</v>
      </c>
      <c r="G181" t="s">
        <v>14</v>
      </c>
      <c r="H181" t="s">
        <v>2</v>
      </c>
      <c r="I181" s="5">
        <v>24</v>
      </c>
      <c r="J181" t="s">
        <v>15</v>
      </c>
      <c r="K181" t="s">
        <v>2</v>
      </c>
    </row>
    <row r="182" spans="1:11" x14ac:dyDescent="0.25">
      <c r="A182" s="3"/>
      <c r="B182" s="3"/>
      <c r="C182" s="3"/>
      <c r="E182" t="s">
        <v>306</v>
      </c>
      <c r="F182" s="4">
        <f>SUM(F170:F181)</f>
        <v>583.822</v>
      </c>
      <c r="I182" s="5"/>
    </row>
    <row r="183" spans="1:11" ht="30" customHeight="1" x14ac:dyDescent="0.25">
      <c r="A183" s="3">
        <v>201</v>
      </c>
      <c r="B183" s="3" t="s">
        <v>235</v>
      </c>
      <c r="C183" s="3" t="s">
        <v>2</v>
      </c>
      <c r="D183" s="1" t="s">
        <v>236</v>
      </c>
    </row>
    <row r="184" spans="1:11" x14ac:dyDescent="0.25">
      <c r="A184" s="3">
        <v>202</v>
      </c>
      <c r="B184" s="3" t="s">
        <v>235</v>
      </c>
      <c r="C184" s="3" t="s">
        <v>2</v>
      </c>
      <c r="D184" s="2" t="s">
        <v>4</v>
      </c>
      <c r="E184" s="2" t="s">
        <v>5</v>
      </c>
      <c r="F184" s="2" t="s">
        <v>6</v>
      </c>
      <c r="G184" s="2" t="s">
        <v>7</v>
      </c>
      <c r="H184" s="2" t="s">
        <v>8</v>
      </c>
      <c r="I184" s="2" t="s">
        <v>9</v>
      </c>
      <c r="J184" s="2" t="s">
        <v>10</v>
      </c>
      <c r="K184" s="2" t="s">
        <v>11</v>
      </c>
    </row>
    <row r="185" spans="1:11" x14ac:dyDescent="0.25">
      <c r="A185" s="3">
        <v>207</v>
      </c>
      <c r="B185" s="3" t="s">
        <v>235</v>
      </c>
      <c r="C185" s="3" t="s">
        <v>2</v>
      </c>
      <c r="D185" t="s">
        <v>36</v>
      </c>
      <c r="E185" t="s">
        <v>237</v>
      </c>
      <c r="F185" s="4">
        <v>236.73699999999999</v>
      </c>
      <c r="G185" t="s">
        <v>14</v>
      </c>
      <c r="H185" t="s">
        <v>2</v>
      </c>
      <c r="I185" s="5">
        <v>24</v>
      </c>
      <c r="J185" t="s">
        <v>15</v>
      </c>
      <c r="K185" t="s">
        <v>2</v>
      </c>
    </row>
    <row r="186" spans="1:11" x14ac:dyDescent="0.25">
      <c r="A186" s="3">
        <v>208</v>
      </c>
      <c r="B186" s="3" t="s">
        <v>235</v>
      </c>
      <c r="C186" s="3" t="s">
        <v>2</v>
      </c>
      <c r="D186" t="s">
        <v>36</v>
      </c>
      <c r="E186" t="s">
        <v>238</v>
      </c>
      <c r="F186" s="4">
        <v>3.5910000000000002</v>
      </c>
      <c r="G186" t="s">
        <v>14</v>
      </c>
      <c r="H186" t="s">
        <v>2</v>
      </c>
      <c r="I186" s="5">
        <v>24</v>
      </c>
      <c r="J186" t="s">
        <v>15</v>
      </c>
      <c r="K186" t="s">
        <v>2</v>
      </c>
    </row>
    <row r="187" spans="1:11" x14ac:dyDescent="0.25">
      <c r="A187" s="3">
        <v>210</v>
      </c>
      <c r="B187" s="3" t="s">
        <v>235</v>
      </c>
      <c r="C187" s="3" t="s">
        <v>2</v>
      </c>
      <c r="D187" t="s">
        <v>16</v>
      </c>
      <c r="E187" t="s">
        <v>239</v>
      </c>
      <c r="F187" s="4">
        <v>428.959</v>
      </c>
      <c r="G187" t="s">
        <v>14</v>
      </c>
      <c r="H187" t="s">
        <v>2</v>
      </c>
      <c r="I187" s="5">
        <v>24</v>
      </c>
      <c r="J187" t="s">
        <v>15</v>
      </c>
      <c r="K187" t="s">
        <v>2</v>
      </c>
    </row>
    <row r="188" spans="1:11" x14ac:dyDescent="0.25">
      <c r="A188" s="3">
        <v>211</v>
      </c>
      <c r="B188" s="3" t="s">
        <v>235</v>
      </c>
      <c r="C188" s="3" t="s">
        <v>2</v>
      </c>
      <c r="D188" t="s">
        <v>16</v>
      </c>
      <c r="E188" t="s">
        <v>240</v>
      </c>
      <c r="F188" s="4">
        <v>1.9730000000000001</v>
      </c>
      <c r="G188" t="s">
        <v>14</v>
      </c>
      <c r="H188" t="s">
        <v>2</v>
      </c>
      <c r="I188" s="5">
        <v>24</v>
      </c>
      <c r="J188" t="s">
        <v>15</v>
      </c>
      <c r="K188" t="s">
        <v>2</v>
      </c>
    </row>
    <row r="189" spans="1:11" x14ac:dyDescent="0.25">
      <c r="A189" s="3">
        <v>212</v>
      </c>
      <c r="B189" s="3" t="s">
        <v>235</v>
      </c>
      <c r="C189" s="3" t="s">
        <v>2</v>
      </c>
      <c r="D189" t="s">
        <v>16</v>
      </c>
      <c r="E189" t="s">
        <v>241</v>
      </c>
      <c r="F189" s="4">
        <v>2.254</v>
      </c>
      <c r="G189" t="s">
        <v>14</v>
      </c>
      <c r="H189" t="s">
        <v>2</v>
      </c>
      <c r="I189" s="5">
        <v>24</v>
      </c>
      <c r="J189" t="s">
        <v>15</v>
      </c>
      <c r="K189" t="s">
        <v>2</v>
      </c>
    </row>
    <row r="190" spans="1:11" x14ac:dyDescent="0.25">
      <c r="A190" s="3">
        <v>213</v>
      </c>
      <c r="B190" s="3" t="s">
        <v>235</v>
      </c>
      <c r="C190" s="3" t="s">
        <v>2</v>
      </c>
      <c r="D190" t="s">
        <v>16</v>
      </c>
      <c r="E190" t="s">
        <v>242</v>
      </c>
      <c r="F190" s="4">
        <v>0.50800000000000001</v>
      </c>
      <c r="G190" t="s">
        <v>14</v>
      </c>
      <c r="H190" t="s">
        <v>2</v>
      </c>
      <c r="I190" s="5">
        <v>24</v>
      </c>
      <c r="J190" t="s">
        <v>15</v>
      </c>
      <c r="K190" t="s">
        <v>2</v>
      </c>
    </row>
    <row r="191" spans="1:11" x14ac:dyDescent="0.25">
      <c r="A191" s="3">
        <v>214</v>
      </c>
      <c r="B191" s="3" t="s">
        <v>235</v>
      </c>
      <c r="C191" s="3" t="s">
        <v>2</v>
      </c>
      <c r="D191" t="s">
        <v>16</v>
      </c>
      <c r="E191" t="s">
        <v>243</v>
      </c>
      <c r="F191" s="4">
        <v>0.61299999999999999</v>
      </c>
      <c r="G191" t="s">
        <v>14</v>
      </c>
      <c r="H191" t="s">
        <v>2</v>
      </c>
      <c r="I191" s="5">
        <v>24</v>
      </c>
      <c r="J191" t="s">
        <v>15</v>
      </c>
      <c r="K191" t="s">
        <v>2</v>
      </c>
    </row>
    <row r="192" spans="1:11" x14ac:dyDescent="0.25">
      <c r="A192" s="3">
        <v>215</v>
      </c>
      <c r="B192" s="3" t="s">
        <v>235</v>
      </c>
      <c r="C192" s="3" t="s">
        <v>2</v>
      </c>
      <c r="D192" t="s">
        <v>16</v>
      </c>
      <c r="E192" t="s">
        <v>244</v>
      </c>
      <c r="F192" s="4">
        <v>2.714</v>
      </c>
      <c r="G192" t="s">
        <v>14</v>
      </c>
      <c r="H192" t="s">
        <v>2</v>
      </c>
      <c r="I192" s="5">
        <v>24</v>
      </c>
      <c r="J192" t="s">
        <v>15</v>
      </c>
      <c r="K192" t="s">
        <v>2</v>
      </c>
    </row>
    <row r="193" spans="1:11" x14ac:dyDescent="0.25">
      <c r="A193" s="3">
        <v>216</v>
      </c>
      <c r="B193" s="3" t="s">
        <v>235</v>
      </c>
      <c r="C193" s="3" t="s">
        <v>2</v>
      </c>
      <c r="D193" t="s">
        <v>138</v>
      </c>
      <c r="E193" t="s">
        <v>245</v>
      </c>
      <c r="F193" s="4">
        <v>108.749</v>
      </c>
      <c r="G193" t="s">
        <v>14</v>
      </c>
      <c r="H193" t="s">
        <v>2</v>
      </c>
      <c r="I193" s="5">
        <v>24</v>
      </c>
      <c r="J193" t="s">
        <v>15</v>
      </c>
      <c r="K193" t="s">
        <v>2</v>
      </c>
    </row>
    <row r="194" spans="1:11" x14ac:dyDescent="0.25">
      <c r="A194" s="3">
        <v>217</v>
      </c>
      <c r="B194" s="3" t="s">
        <v>235</v>
      </c>
      <c r="C194" s="3" t="s">
        <v>2</v>
      </c>
      <c r="D194" t="s">
        <v>138</v>
      </c>
      <c r="E194" t="s">
        <v>246</v>
      </c>
      <c r="F194" s="4">
        <v>0.55700000000000005</v>
      </c>
      <c r="G194" t="s">
        <v>14</v>
      </c>
      <c r="H194" t="s">
        <v>2</v>
      </c>
      <c r="I194" s="5">
        <v>24</v>
      </c>
      <c r="J194" t="s">
        <v>15</v>
      </c>
      <c r="K194" t="s">
        <v>2</v>
      </c>
    </row>
    <row r="195" spans="1:11" x14ac:dyDescent="0.25">
      <c r="A195" s="3">
        <v>218</v>
      </c>
      <c r="B195" s="3" t="s">
        <v>235</v>
      </c>
      <c r="C195" s="3" t="s">
        <v>2</v>
      </c>
      <c r="D195" t="s">
        <v>138</v>
      </c>
      <c r="E195" t="s">
        <v>247</v>
      </c>
      <c r="F195" s="4">
        <v>4.0019999999999998</v>
      </c>
      <c r="G195" t="s">
        <v>14</v>
      </c>
      <c r="H195" t="s">
        <v>2</v>
      </c>
      <c r="I195" s="5">
        <v>24</v>
      </c>
      <c r="J195" t="s">
        <v>15</v>
      </c>
      <c r="K195" t="s">
        <v>2</v>
      </c>
    </row>
    <row r="196" spans="1:11" x14ac:dyDescent="0.25">
      <c r="A196" s="3">
        <v>225</v>
      </c>
      <c r="B196" s="3" t="s">
        <v>235</v>
      </c>
      <c r="C196" s="3" t="s">
        <v>2</v>
      </c>
      <c r="D196" t="s">
        <v>138</v>
      </c>
      <c r="E196" t="s">
        <v>222</v>
      </c>
      <c r="F196" s="4">
        <v>1.7000000000000001E-2</v>
      </c>
      <c r="G196" t="s">
        <v>14</v>
      </c>
      <c r="H196" t="s">
        <v>2</v>
      </c>
      <c r="I196" s="5">
        <v>24</v>
      </c>
      <c r="J196" t="s">
        <v>15</v>
      </c>
      <c r="K196" t="s">
        <v>2</v>
      </c>
    </row>
    <row r="197" spans="1:11" x14ac:dyDescent="0.25">
      <c r="A197" s="3">
        <v>226</v>
      </c>
      <c r="B197" s="3" t="s">
        <v>235</v>
      </c>
      <c r="C197" s="3" t="s">
        <v>2</v>
      </c>
      <c r="D197" t="s">
        <v>248</v>
      </c>
      <c r="E197" t="s">
        <v>249</v>
      </c>
      <c r="F197" s="4">
        <v>96.875</v>
      </c>
      <c r="G197" t="s">
        <v>14</v>
      </c>
      <c r="H197" t="s">
        <v>2</v>
      </c>
      <c r="I197" s="5">
        <v>24</v>
      </c>
      <c r="J197" t="s">
        <v>15</v>
      </c>
      <c r="K197" t="s">
        <v>2</v>
      </c>
    </row>
    <row r="198" spans="1:11" x14ac:dyDescent="0.25">
      <c r="A198" s="3">
        <v>227</v>
      </c>
      <c r="B198" s="3" t="s">
        <v>235</v>
      </c>
      <c r="C198" s="3" t="s">
        <v>2</v>
      </c>
      <c r="D198" t="s">
        <v>248</v>
      </c>
      <c r="E198" t="s">
        <v>250</v>
      </c>
      <c r="F198" s="4">
        <v>0.49199999999999999</v>
      </c>
      <c r="G198" t="s">
        <v>14</v>
      </c>
      <c r="H198" t="s">
        <v>2</v>
      </c>
      <c r="I198" s="5">
        <v>24</v>
      </c>
      <c r="J198" t="s">
        <v>15</v>
      </c>
      <c r="K198" t="s">
        <v>2</v>
      </c>
    </row>
    <row r="199" spans="1:11" x14ac:dyDescent="0.25">
      <c r="A199" s="3">
        <v>228</v>
      </c>
      <c r="B199" s="3" t="s">
        <v>235</v>
      </c>
      <c r="C199" s="3" t="s">
        <v>2</v>
      </c>
      <c r="D199" t="s">
        <v>248</v>
      </c>
      <c r="E199" t="s">
        <v>251</v>
      </c>
      <c r="F199" s="4">
        <v>3.5830000000000002</v>
      </c>
      <c r="G199" t="s">
        <v>14</v>
      </c>
      <c r="H199" t="s">
        <v>2</v>
      </c>
      <c r="I199" s="5">
        <v>24</v>
      </c>
      <c r="J199" t="s">
        <v>15</v>
      </c>
      <c r="K199" t="s">
        <v>2</v>
      </c>
    </row>
    <row r="200" spans="1:11" x14ac:dyDescent="0.25">
      <c r="A200" s="3">
        <v>231</v>
      </c>
      <c r="B200" s="3" t="s">
        <v>235</v>
      </c>
      <c r="C200" s="3" t="s">
        <v>2</v>
      </c>
      <c r="D200" t="s">
        <v>248</v>
      </c>
      <c r="E200" t="s">
        <v>252</v>
      </c>
      <c r="F200" s="4">
        <v>58.39</v>
      </c>
      <c r="G200" t="s">
        <v>14</v>
      </c>
      <c r="H200" t="s">
        <v>2</v>
      </c>
      <c r="I200" s="5">
        <v>24</v>
      </c>
      <c r="J200" t="s">
        <v>15</v>
      </c>
      <c r="K200" t="s">
        <v>2</v>
      </c>
    </row>
    <row r="201" spans="1:11" x14ac:dyDescent="0.25">
      <c r="A201" s="3">
        <v>232</v>
      </c>
      <c r="B201" s="3" t="s">
        <v>235</v>
      </c>
      <c r="C201" s="3" t="s">
        <v>2</v>
      </c>
      <c r="D201" t="s">
        <v>253</v>
      </c>
      <c r="E201" t="s">
        <v>254</v>
      </c>
      <c r="F201" s="4">
        <v>1.6E-2</v>
      </c>
      <c r="G201" t="s">
        <v>14</v>
      </c>
      <c r="H201" t="s">
        <v>2</v>
      </c>
      <c r="I201" s="5">
        <v>24</v>
      </c>
      <c r="J201" t="s">
        <v>15</v>
      </c>
      <c r="K201" t="s">
        <v>2</v>
      </c>
    </row>
    <row r="202" spans="1:11" x14ac:dyDescent="0.25">
      <c r="A202" s="3">
        <v>233</v>
      </c>
      <c r="B202" s="3" t="s">
        <v>235</v>
      </c>
      <c r="C202" s="3" t="s">
        <v>2</v>
      </c>
      <c r="D202" t="s">
        <v>253</v>
      </c>
      <c r="E202" t="s">
        <v>255</v>
      </c>
      <c r="F202" s="4">
        <v>65.302999999999997</v>
      </c>
      <c r="G202" t="s">
        <v>14</v>
      </c>
      <c r="H202" t="s">
        <v>2</v>
      </c>
      <c r="I202" s="5">
        <v>24</v>
      </c>
      <c r="J202" t="s">
        <v>15</v>
      </c>
      <c r="K202" t="s">
        <v>2</v>
      </c>
    </row>
    <row r="203" spans="1:11" x14ac:dyDescent="0.25">
      <c r="A203" s="3">
        <v>237</v>
      </c>
      <c r="B203" s="3" t="s">
        <v>235</v>
      </c>
      <c r="C203" s="3" t="s">
        <v>2</v>
      </c>
      <c r="D203" t="s">
        <v>141</v>
      </c>
      <c r="E203" t="s">
        <v>256</v>
      </c>
      <c r="F203" s="4">
        <v>35.308</v>
      </c>
      <c r="G203" t="s">
        <v>14</v>
      </c>
      <c r="H203" t="s">
        <v>2</v>
      </c>
      <c r="I203" s="5">
        <v>24</v>
      </c>
      <c r="J203" t="s">
        <v>15</v>
      </c>
      <c r="K203" t="s">
        <v>2</v>
      </c>
    </row>
    <row r="204" spans="1:11" x14ac:dyDescent="0.25">
      <c r="A204" s="3">
        <v>245</v>
      </c>
      <c r="B204" s="3" t="s">
        <v>235</v>
      </c>
      <c r="C204" s="3" t="s">
        <v>2</v>
      </c>
      <c r="D204" t="s">
        <v>141</v>
      </c>
      <c r="E204" t="s">
        <v>257</v>
      </c>
      <c r="F204" s="4">
        <v>23.161999999999999</v>
      </c>
      <c r="G204" t="s">
        <v>14</v>
      </c>
      <c r="H204" t="s">
        <v>2</v>
      </c>
      <c r="I204" s="5">
        <v>24</v>
      </c>
      <c r="J204" t="s">
        <v>15</v>
      </c>
      <c r="K204" t="s">
        <v>2</v>
      </c>
    </row>
    <row r="205" spans="1:11" x14ac:dyDescent="0.25">
      <c r="A205" s="3">
        <v>247</v>
      </c>
      <c r="B205" s="3" t="s">
        <v>235</v>
      </c>
      <c r="C205" s="3" t="s">
        <v>2</v>
      </c>
      <c r="D205" t="s">
        <v>50</v>
      </c>
      <c r="E205" t="s">
        <v>258</v>
      </c>
      <c r="F205" s="4">
        <v>65.399000000000001</v>
      </c>
      <c r="G205" t="s">
        <v>14</v>
      </c>
      <c r="H205" t="s">
        <v>2</v>
      </c>
      <c r="I205" s="5">
        <v>24</v>
      </c>
      <c r="J205" t="s">
        <v>15</v>
      </c>
      <c r="K205" t="s">
        <v>2</v>
      </c>
    </row>
    <row r="206" spans="1:11" x14ac:dyDescent="0.25">
      <c r="A206" s="3">
        <v>248</v>
      </c>
      <c r="B206" s="3" t="s">
        <v>235</v>
      </c>
      <c r="C206" s="3" t="s">
        <v>2</v>
      </c>
      <c r="D206" t="s">
        <v>50</v>
      </c>
      <c r="E206" t="s">
        <v>63</v>
      </c>
      <c r="F206" s="4">
        <v>1.6E-2</v>
      </c>
      <c r="G206" t="s">
        <v>14</v>
      </c>
      <c r="H206" t="s">
        <v>2</v>
      </c>
      <c r="I206" s="5">
        <v>24</v>
      </c>
      <c r="J206" t="s">
        <v>15</v>
      </c>
      <c r="K206" t="s">
        <v>2</v>
      </c>
    </row>
    <row r="207" spans="1:11" x14ac:dyDescent="0.25">
      <c r="A207" s="3">
        <v>249</v>
      </c>
      <c r="B207" s="3" t="s">
        <v>235</v>
      </c>
      <c r="C207" s="3" t="s">
        <v>2</v>
      </c>
      <c r="D207" t="s">
        <v>50</v>
      </c>
      <c r="E207" t="s">
        <v>259</v>
      </c>
      <c r="F207" s="4">
        <v>54.8</v>
      </c>
      <c r="G207" t="s">
        <v>14</v>
      </c>
      <c r="H207" t="s">
        <v>2</v>
      </c>
      <c r="I207" s="5">
        <v>24</v>
      </c>
      <c r="J207" t="s">
        <v>15</v>
      </c>
      <c r="K207" t="s">
        <v>2</v>
      </c>
    </row>
    <row r="208" spans="1:11" x14ac:dyDescent="0.25">
      <c r="A208" s="3">
        <v>250</v>
      </c>
      <c r="B208" s="3" t="s">
        <v>235</v>
      </c>
      <c r="C208" s="3" t="s">
        <v>2</v>
      </c>
      <c r="D208" t="s">
        <v>260</v>
      </c>
      <c r="E208" t="s">
        <v>261</v>
      </c>
      <c r="F208" s="4">
        <v>17.645</v>
      </c>
      <c r="G208" t="s">
        <v>14</v>
      </c>
      <c r="H208" t="s">
        <v>2</v>
      </c>
      <c r="I208" s="5">
        <v>24</v>
      </c>
      <c r="J208" t="s">
        <v>15</v>
      </c>
      <c r="K208" t="s">
        <v>2</v>
      </c>
    </row>
    <row r="209" spans="1:11" x14ac:dyDescent="0.25">
      <c r="A209" s="3">
        <v>251</v>
      </c>
      <c r="B209" s="3" t="s">
        <v>235</v>
      </c>
      <c r="C209" s="3" t="s">
        <v>2</v>
      </c>
      <c r="D209" t="s">
        <v>262</v>
      </c>
      <c r="E209" t="s">
        <v>263</v>
      </c>
      <c r="F209" s="4">
        <v>17.991</v>
      </c>
      <c r="G209" t="s">
        <v>14</v>
      </c>
      <c r="H209" t="s">
        <v>2</v>
      </c>
      <c r="I209" s="5">
        <v>24</v>
      </c>
      <c r="J209" t="s">
        <v>15</v>
      </c>
      <c r="K209" t="s">
        <v>2</v>
      </c>
    </row>
    <row r="210" spans="1:11" x14ac:dyDescent="0.25">
      <c r="A210" s="3">
        <v>252</v>
      </c>
      <c r="B210" s="3" t="s">
        <v>235</v>
      </c>
      <c r="C210" s="3" t="s">
        <v>2</v>
      </c>
      <c r="D210" t="s">
        <v>262</v>
      </c>
      <c r="E210" t="s">
        <v>264</v>
      </c>
      <c r="F210" s="4">
        <v>1.238</v>
      </c>
      <c r="G210" t="s">
        <v>18</v>
      </c>
      <c r="H210" t="s">
        <v>2</v>
      </c>
      <c r="I210" s="5">
        <v>24</v>
      </c>
      <c r="J210" t="s">
        <v>15</v>
      </c>
      <c r="K210" t="s">
        <v>2</v>
      </c>
    </row>
    <row r="211" spans="1:11" x14ac:dyDescent="0.25">
      <c r="A211" s="3">
        <v>253</v>
      </c>
      <c r="B211" s="3" t="s">
        <v>235</v>
      </c>
      <c r="C211" s="3" t="s">
        <v>2</v>
      </c>
      <c r="D211" t="s">
        <v>262</v>
      </c>
      <c r="E211" t="s">
        <v>265</v>
      </c>
      <c r="F211" s="4">
        <v>7.0049999999999999</v>
      </c>
      <c r="G211" t="s">
        <v>14</v>
      </c>
      <c r="H211" t="s">
        <v>2</v>
      </c>
      <c r="I211" s="5">
        <v>24</v>
      </c>
      <c r="J211" t="s">
        <v>15</v>
      </c>
      <c r="K211" t="s">
        <v>2</v>
      </c>
    </row>
    <row r="212" spans="1:11" x14ac:dyDescent="0.25">
      <c r="A212" s="3">
        <v>254</v>
      </c>
      <c r="B212" s="3" t="s">
        <v>235</v>
      </c>
      <c r="C212" s="3" t="s">
        <v>2</v>
      </c>
      <c r="D212" t="s">
        <v>262</v>
      </c>
      <c r="E212" t="s">
        <v>266</v>
      </c>
      <c r="F212" s="4">
        <v>0.33800000000000002</v>
      </c>
      <c r="G212" t="s">
        <v>14</v>
      </c>
      <c r="H212" t="s">
        <v>2</v>
      </c>
      <c r="I212" s="5">
        <v>24</v>
      </c>
      <c r="J212" t="s">
        <v>15</v>
      </c>
      <c r="K212" t="s">
        <v>2</v>
      </c>
    </row>
    <row r="213" spans="1:11" x14ac:dyDescent="0.25">
      <c r="A213" s="3">
        <v>255</v>
      </c>
      <c r="B213" s="3" t="s">
        <v>235</v>
      </c>
      <c r="C213" s="3" t="s">
        <v>2</v>
      </c>
      <c r="D213" t="s">
        <v>262</v>
      </c>
      <c r="E213" t="s">
        <v>267</v>
      </c>
      <c r="F213" s="4">
        <v>0.65</v>
      </c>
      <c r="G213" t="s">
        <v>14</v>
      </c>
      <c r="H213" t="s">
        <v>2</v>
      </c>
      <c r="I213" s="5">
        <v>24</v>
      </c>
      <c r="J213" t="s">
        <v>15</v>
      </c>
      <c r="K213" t="s">
        <v>2</v>
      </c>
    </row>
    <row r="214" spans="1:11" x14ac:dyDescent="0.25">
      <c r="A214" s="3">
        <v>256</v>
      </c>
      <c r="B214" s="3" t="s">
        <v>235</v>
      </c>
      <c r="C214" s="3" t="s">
        <v>2</v>
      </c>
      <c r="D214" t="s">
        <v>268</v>
      </c>
      <c r="E214" t="s">
        <v>269</v>
      </c>
      <c r="F214" s="4">
        <v>10.465999999999999</v>
      </c>
      <c r="G214" t="s">
        <v>14</v>
      </c>
      <c r="H214" t="s">
        <v>2</v>
      </c>
      <c r="I214" s="5">
        <v>24</v>
      </c>
      <c r="J214" t="s">
        <v>15</v>
      </c>
      <c r="K214" t="s">
        <v>2</v>
      </c>
    </row>
    <row r="215" spans="1:11" x14ac:dyDescent="0.25">
      <c r="A215" s="3"/>
      <c r="B215" s="3"/>
      <c r="C215" s="3"/>
      <c r="E215" t="s">
        <v>306</v>
      </c>
      <c r="F215" s="4">
        <f>SUM(F185:F214)</f>
        <v>1249.3510000000003</v>
      </c>
      <c r="I215" s="5"/>
    </row>
    <row r="216" spans="1:11" ht="30" customHeight="1" x14ac:dyDescent="0.25">
      <c r="A216" s="3">
        <v>258</v>
      </c>
      <c r="B216" s="3" t="s">
        <v>270</v>
      </c>
      <c r="C216" s="3" t="s">
        <v>2</v>
      </c>
      <c r="D216" s="1" t="s">
        <v>271</v>
      </c>
    </row>
    <row r="217" spans="1:11" x14ac:dyDescent="0.25">
      <c r="A217" s="3">
        <v>259</v>
      </c>
      <c r="B217" s="3" t="s">
        <v>270</v>
      </c>
      <c r="C217" s="3" t="s">
        <v>2</v>
      </c>
      <c r="D217" s="2" t="s">
        <v>4</v>
      </c>
      <c r="E217" s="2" t="s">
        <v>5</v>
      </c>
      <c r="F217" s="2" t="s">
        <v>6</v>
      </c>
      <c r="G217" s="2" t="s">
        <v>7</v>
      </c>
      <c r="H217" s="2" t="s">
        <v>8</v>
      </c>
      <c r="I217" s="2" t="s">
        <v>9</v>
      </c>
      <c r="J217" s="2" t="s">
        <v>10</v>
      </c>
      <c r="K217" s="2" t="s">
        <v>11</v>
      </c>
    </row>
    <row r="218" spans="1:11" x14ac:dyDescent="0.25">
      <c r="A218" s="3">
        <v>260</v>
      </c>
      <c r="B218" s="3" t="s">
        <v>270</v>
      </c>
      <c r="C218" s="3" t="s">
        <v>2</v>
      </c>
      <c r="D218" t="s">
        <v>30</v>
      </c>
      <c r="E218" t="s">
        <v>272</v>
      </c>
      <c r="F218" s="4">
        <v>151.291</v>
      </c>
      <c r="G218" t="s">
        <v>14</v>
      </c>
      <c r="H218" t="s">
        <v>2</v>
      </c>
      <c r="I218" s="5">
        <v>24</v>
      </c>
      <c r="J218" t="s">
        <v>15</v>
      </c>
      <c r="K218" t="s">
        <v>2</v>
      </c>
    </row>
    <row r="219" spans="1:11" x14ac:dyDescent="0.25">
      <c r="A219" s="3">
        <v>261</v>
      </c>
      <c r="B219" s="3" t="s">
        <v>270</v>
      </c>
      <c r="C219" s="3" t="s">
        <v>2</v>
      </c>
      <c r="D219" t="s">
        <v>30</v>
      </c>
      <c r="E219" t="s">
        <v>273</v>
      </c>
      <c r="F219" s="4">
        <v>1.605</v>
      </c>
      <c r="G219" t="s">
        <v>14</v>
      </c>
      <c r="H219" t="s">
        <v>2</v>
      </c>
      <c r="I219" s="5">
        <v>24</v>
      </c>
      <c r="J219" t="s">
        <v>15</v>
      </c>
      <c r="K219" t="s">
        <v>2</v>
      </c>
    </row>
    <row r="220" spans="1:11" x14ac:dyDescent="0.25">
      <c r="A220" s="3">
        <v>262</v>
      </c>
      <c r="B220" s="3" t="s">
        <v>270</v>
      </c>
      <c r="C220" s="3" t="s">
        <v>2</v>
      </c>
      <c r="D220" t="s">
        <v>30</v>
      </c>
      <c r="E220" t="s">
        <v>274</v>
      </c>
      <c r="F220" s="4">
        <v>100.28400000000001</v>
      </c>
      <c r="G220" t="s">
        <v>14</v>
      </c>
      <c r="H220" t="s">
        <v>2</v>
      </c>
      <c r="I220" s="5">
        <v>24</v>
      </c>
      <c r="J220" t="s">
        <v>15</v>
      </c>
      <c r="K220" t="s">
        <v>2</v>
      </c>
    </row>
    <row r="221" spans="1:11" x14ac:dyDescent="0.25">
      <c r="A221" s="3">
        <v>263</v>
      </c>
      <c r="B221" s="3" t="s">
        <v>270</v>
      </c>
      <c r="C221" s="3" t="s">
        <v>2</v>
      </c>
      <c r="D221" t="s">
        <v>36</v>
      </c>
      <c r="E221" t="s">
        <v>275</v>
      </c>
      <c r="F221" s="4">
        <v>136.619</v>
      </c>
      <c r="G221" t="s">
        <v>14</v>
      </c>
      <c r="H221" t="s">
        <v>2</v>
      </c>
      <c r="I221" s="5">
        <v>24</v>
      </c>
      <c r="J221" t="s">
        <v>15</v>
      </c>
      <c r="K221" t="s">
        <v>2</v>
      </c>
    </row>
    <row r="222" spans="1:11" x14ac:dyDescent="0.25">
      <c r="A222" s="3">
        <v>264</v>
      </c>
      <c r="B222" s="3" t="s">
        <v>270</v>
      </c>
      <c r="C222" s="3" t="s">
        <v>2</v>
      </c>
      <c r="D222" t="s">
        <v>36</v>
      </c>
      <c r="E222" t="s">
        <v>276</v>
      </c>
      <c r="F222" s="4">
        <v>63.287999999999997</v>
      </c>
      <c r="G222" t="s">
        <v>14</v>
      </c>
      <c r="H222" t="s">
        <v>2</v>
      </c>
      <c r="I222" s="5">
        <v>24</v>
      </c>
      <c r="J222" t="s">
        <v>15</v>
      </c>
      <c r="K222" t="s">
        <v>2</v>
      </c>
    </row>
    <row r="223" spans="1:11" x14ac:dyDescent="0.25">
      <c r="A223" s="3">
        <v>265</v>
      </c>
      <c r="B223" s="3" t="s">
        <v>270</v>
      </c>
      <c r="C223" s="3" t="s">
        <v>2</v>
      </c>
      <c r="D223" t="s">
        <v>36</v>
      </c>
      <c r="E223" t="s">
        <v>277</v>
      </c>
      <c r="F223" s="4">
        <v>1.6240000000000001</v>
      </c>
      <c r="G223" t="s">
        <v>14</v>
      </c>
      <c r="H223" t="s">
        <v>2</v>
      </c>
      <c r="I223" s="5">
        <v>24</v>
      </c>
      <c r="J223" t="s">
        <v>15</v>
      </c>
      <c r="K223" t="s">
        <v>2</v>
      </c>
    </row>
    <row r="224" spans="1:11" x14ac:dyDescent="0.25">
      <c r="A224" s="3">
        <v>266</v>
      </c>
      <c r="B224" s="3" t="s">
        <v>270</v>
      </c>
      <c r="C224" s="3" t="s">
        <v>2</v>
      </c>
      <c r="D224" t="s">
        <v>36</v>
      </c>
      <c r="E224" t="s">
        <v>278</v>
      </c>
      <c r="F224" s="4">
        <v>30.507000000000001</v>
      </c>
      <c r="G224" t="s">
        <v>14</v>
      </c>
      <c r="H224" t="s">
        <v>2</v>
      </c>
      <c r="I224" s="5">
        <v>24</v>
      </c>
      <c r="J224" t="s">
        <v>15</v>
      </c>
      <c r="K224" t="s">
        <v>2</v>
      </c>
    </row>
    <row r="225" spans="1:11" x14ac:dyDescent="0.25">
      <c r="A225" s="3">
        <v>267</v>
      </c>
      <c r="B225" s="3" t="s">
        <v>270</v>
      </c>
      <c r="C225" s="3" t="s">
        <v>2</v>
      </c>
      <c r="D225" t="s">
        <v>12</v>
      </c>
      <c r="E225" t="s">
        <v>279</v>
      </c>
      <c r="F225" s="4">
        <v>71.069000000000003</v>
      </c>
      <c r="G225" t="s">
        <v>14</v>
      </c>
      <c r="H225" t="s">
        <v>2</v>
      </c>
      <c r="I225" s="5">
        <v>24</v>
      </c>
      <c r="J225" t="s">
        <v>15</v>
      </c>
      <c r="K225" t="s">
        <v>2</v>
      </c>
    </row>
    <row r="226" spans="1:11" x14ac:dyDescent="0.25">
      <c r="A226" s="3">
        <v>269</v>
      </c>
      <c r="B226" s="3" t="s">
        <v>270</v>
      </c>
      <c r="C226" s="3" t="s">
        <v>2</v>
      </c>
      <c r="D226" t="s">
        <v>12</v>
      </c>
      <c r="E226" t="s">
        <v>280</v>
      </c>
      <c r="F226" s="4">
        <v>106.244</v>
      </c>
      <c r="G226" t="s">
        <v>14</v>
      </c>
      <c r="H226" t="s">
        <v>2</v>
      </c>
      <c r="I226" s="5">
        <v>24</v>
      </c>
      <c r="J226" t="s">
        <v>15</v>
      </c>
      <c r="K226" t="s">
        <v>2</v>
      </c>
    </row>
    <row r="227" spans="1:11" x14ac:dyDescent="0.25">
      <c r="A227" s="3">
        <v>270</v>
      </c>
      <c r="B227" s="3" t="s">
        <v>270</v>
      </c>
      <c r="C227" s="3" t="s">
        <v>2</v>
      </c>
      <c r="D227" t="s">
        <v>12</v>
      </c>
      <c r="E227" t="s">
        <v>281</v>
      </c>
      <c r="F227" s="4">
        <v>0.14599999999999999</v>
      </c>
      <c r="G227" t="s">
        <v>14</v>
      </c>
      <c r="H227" t="s">
        <v>2</v>
      </c>
      <c r="I227" s="5">
        <v>24</v>
      </c>
      <c r="J227" t="s">
        <v>15</v>
      </c>
      <c r="K227" t="s">
        <v>2</v>
      </c>
    </row>
    <row r="228" spans="1:11" x14ac:dyDescent="0.25">
      <c r="A228" s="3">
        <v>271</v>
      </c>
      <c r="B228" s="3" t="s">
        <v>270</v>
      </c>
      <c r="C228" s="3" t="s">
        <v>2</v>
      </c>
      <c r="D228" t="s">
        <v>138</v>
      </c>
      <c r="E228" t="s">
        <v>282</v>
      </c>
      <c r="F228" s="4">
        <v>66.228999999999999</v>
      </c>
      <c r="G228" t="s">
        <v>14</v>
      </c>
      <c r="H228" t="s">
        <v>2</v>
      </c>
      <c r="I228" s="5">
        <v>24</v>
      </c>
      <c r="J228" t="s">
        <v>15</v>
      </c>
      <c r="K228" t="s">
        <v>2</v>
      </c>
    </row>
    <row r="229" spans="1:11" x14ac:dyDescent="0.25">
      <c r="A229" s="3">
        <v>272</v>
      </c>
      <c r="B229" s="3" t="s">
        <v>270</v>
      </c>
      <c r="C229" s="3" t="s">
        <v>2</v>
      </c>
      <c r="D229" t="s">
        <v>138</v>
      </c>
      <c r="E229" t="s">
        <v>283</v>
      </c>
      <c r="F229" s="4">
        <v>0.35199999999999998</v>
      </c>
      <c r="G229" t="s">
        <v>35</v>
      </c>
      <c r="H229" t="s">
        <v>2</v>
      </c>
      <c r="I229" s="5">
        <v>24</v>
      </c>
      <c r="J229" t="s">
        <v>15</v>
      </c>
      <c r="K229" t="s">
        <v>2</v>
      </c>
    </row>
    <row r="230" spans="1:11" x14ac:dyDescent="0.25">
      <c r="A230" s="3">
        <v>273</v>
      </c>
      <c r="B230" s="3" t="s">
        <v>270</v>
      </c>
      <c r="C230" s="3" t="s">
        <v>2</v>
      </c>
      <c r="D230" t="s">
        <v>138</v>
      </c>
      <c r="E230" t="s">
        <v>284</v>
      </c>
      <c r="F230" s="4">
        <v>44.396000000000001</v>
      </c>
      <c r="G230" t="s">
        <v>14</v>
      </c>
      <c r="H230" t="s">
        <v>2</v>
      </c>
      <c r="I230" s="5">
        <v>24</v>
      </c>
      <c r="J230" t="s">
        <v>15</v>
      </c>
      <c r="K230" t="s">
        <v>2</v>
      </c>
    </row>
    <row r="231" spans="1:11" x14ac:dyDescent="0.25">
      <c r="A231" s="3">
        <v>274</v>
      </c>
      <c r="B231" s="3" t="s">
        <v>270</v>
      </c>
      <c r="C231" s="3" t="s">
        <v>2</v>
      </c>
      <c r="D231" t="s">
        <v>48</v>
      </c>
      <c r="E231" t="s">
        <v>285</v>
      </c>
      <c r="F231" s="4">
        <v>50.234000000000002</v>
      </c>
      <c r="G231" t="s">
        <v>14</v>
      </c>
      <c r="H231" t="s">
        <v>2</v>
      </c>
      <c r="I231" s="5">
        <v>24</v>
      </c>
      <c r="J231" t="s">
        <v>15</v>
      </c>
      <c r="K231" t="s">
        <v>2</v>
      </c>
    </row>
    <row r="232" spans="1:11" x14ac:dyDescent="0.25">
      <c r="A232" s="3">
        <v>275</v>
      </c>
      <c r="B232" s="3" t="s">
        <v>270</v>
      </c>
      <c r="C232" s="3" t="s">
        <v>2</v>
      </c>
      <c r="D232" t="s">
        <v>253</v>
      </c>
      <c r="E232" t="s">
        <v>254</v>
      </c>
      <c r="F232" s="4">
        <v>207.90700000000001</v>
      </c>
      <c r="G232" t="s">
        <v>14</v>
      </c>
      <c r="H232" t="s">
        <v>2</v>
      </c>
      <c r="I232" s="5">
        <v>24</v>
      </c>
      <c r="J232" t="s">
        <v>15</v>
      </c>
      <c r="K232" t="s">
        <v>2</v>
      </c>
    </row>
    <row r="233" spans="1:11" x14ac:dyDescent="0.25">
      <c r="A233" s="3">
        <v>276</v>
      </c>
      <c r="B233" s="3" t="s">
        <v>270</v>
      </c>
      <c r="C233" s="3" t="s">
        <v>2</v>
      </c>
      <c r="D233" t="s">
        <v>224</v>
      </c>
      <c r="E233" t="s">
        <v>286</v>
      </c>
      <c r="F233" s="4">
        <v>6.1950000000000003</v>
      </c>
      <c r="G233" t="s">
        <v>14</v>
      </c>
      <c r="H233" t="s">
        <v>2</v>
      </c>
      <c r="I233" s="5">
        <v>24</v>
      </c>
      <c r="J233" t="s">
        <v>15</v>
      </c>
      <c r="K233" t="s">
        <v>2</v>
      </c>
    </row>
    <row r="234" spans="1:11" x14ac:dyDescent="0.25">
      <c r="A234" s="3">
        <v>277</v>
      </c>
      <c r="B234" s="3" t="s">
        <v>270</v>
      </c>
      <c r="C234" s="3" t="s">
        <v>2</v>
      </c>
      <c r="D234" t="s">
        <v>287</v>
      </c>
      <c r="E234" t="s">
        <v>288</v>
      </c>
      <c r="F234" s="4">
        <v>58.634</v>
      </c>
      <c r="G234" t="s">
        <v>14</v>
      </c>
      <c r="H234" t="s">
        <v>2</v>
      </c>
      <c r="I234" s="5">
        <v>24</v>
      </c>
      <c r="J234" t="s">
        <v>15</v>
      </c>
      <c r="K234" t="s">
        <v>2</v>
      </c>
    </row>
    <row r="235" spans="1:11" x14ac:dyDescent="0.25">
      <c r="A235" s="3">
        <v>278</v>
      </c>
      <c r="B235" s="3" t="s">
        <v>270</v>
      </c>
      <c r="C235" s="3" t="s">
        <v>2</v>
      </c>
      <c r="D235" t="s">
        <v>287</v>
      </c>
      <c r="E235" t="s">
        <v>289</v>
      </c>
      <c r="F235" s="4">
        <v>60.045000000000002</v>
      </c>
      <c r="G235" t="s">
        <v>14</v>
      </c>
      <c r="H235" t="s">
        <v>2</v>
      </c>
      <c r="I235" s="5">
        <v>24</v>
      </c>
      <c r="J235" t="s">
        <v>15</v>
      </c>
      <c r="K235" t="s">
        <v>2</v>
      </c>
    </row>
    <row r="236" spans="1:11" x14ac:dyDescent="0.25">
      <c r="A236" s="3">
        <v>279</v>
      </c>
      <c r="B236" s="3" t="s">
        <v>270</v>
      </c>
      <c r="C236" s="3" t="s">
        <v>2</v>
      </c>
      <c r="D236" t="s">
        <v>260</v>
      </c>
      <c r="E236" t="s">
        <v>290</v>
      </c>
      <c r="F236" s="4">
        <v>35.768000000000001</v>
      </c>
      <c r="G236" t="s">
        <v>14</v>
      </c>
      <c r="H236" t="s">
        <v>2</v>
      </c>
      <c r="I236" s="5">
        <v>24</v>
      </c>
      <c r="J236" t="s">
        <v>15</v>
      </c>
      <c r="K236" t="s">
        <v>2</v>
      </c>
    </row>
    <row r="237" spans="1:11" x14ac:dyDescent="0.25">
      <c r="A237" s="3">
        <v>281</v>
      </c>
      <c r="B237" s="3" t="s">
        <v>270</v>
      </c>
      <c r="C237" s="3" t="s">
        <v>2</v>
      </c>
      <c r="D237" t="s">
        <v>291</v>
      </c>
      <c r="E237" t="s">
        <v>292</v>
      </c>
      <c r="F237" s="4">
        <v>23.13</v>
      </c>
      <c r="G237" t="s">
        <v>14</v>
      </c>
      <c r="H237" t="s">
        <v>2</v>
      </c>
      <c r="I237" s="5">
        <v>24</v>
      </c>
      <c r="J237" t="s">
        <v>15</v>
      </c>
      <c r="K237" t="s">
        <v>2</v>
      </c>
    </row>
    <row r="238" spans="1:11" x14ac:dyDescent="0.25">
      <c r="A238" s="3">
        <v>282</v>
      </c>
      <c r="B238" s="3" t="s">
        <v>270</v>
      </c>
      <c r="C238" s="3" t="s">
        <v>2</v>
      </c>
      <c r="D238" t="s">
        <v>119</v>
      </c>
      <c r="E238" t="s">
        <v>293</v>
      </c>
      <c r="F238" s="4">
        <v>1.228</v>
      </c>
      <c r="G238" t="s">
        <v>14</v>
      </c>
      <c r="H238" t="s">
        <v>2</v>
      </c>
      <c r="I238" s="5">
        <v>24</v>
      </c>
      <c r="J238" t="s">
        <v>15</v>
      </c>
      <c r="K238" t="s">
        <v>2</v>
      </c>
    </row>
    <row r="239" spans="1:11" x14ac:dyDescent="0.25">
      <c r="A239" s="3">
        <v>283</v>
      </c>
      <c r="B239" s="3" t="s">
        <v>270</v>
      </c>
      <c r="C239" s="3" t="s">
        <v>2</v>
      </c>
      <c r="D239" t="s">
        <v>121</v>
      </c>
      <c r="E239" t="s">
        <v>294</v>
      </c>
      <c r="F239" s="4">
        <v>18.564</v>
      </c>
      <c r="G239" t="s">
        <v>14</v>
      </c>
      <c r="H239" t="s">
        <v>2</v>
      </c>
      <c r="I239" s="5">
        <v>24</v>
      </c>
      <c r="J239" t="s">
        <v>15</v>
      </c>
      <c r="K239" t="s">
        <v>2</v>
      </c>
    </row>
    <row r="240" spans="1:11" x14ac:dyDescent="0.25">
      <c r="A240" s="3">
        <v>284</v>
      </c>
      <c r="B240" s="3" t="s">
        <v>270</v>
      </c>
      <c r="C240" s="3" t="s">
        <v>2</v>
      </c>
      <c r="D240" t="s">
        <v>125</v>
      </c>
      <c r="E240" t="s">
        <v>295</v>
      </c>
      <c r="F240" s="4">
        <v>1.4039999999999999</v>
      </c>
      <c r="G240" t="s">
        <v>14</v>
      </c>
      <c r="H240" t="s">
        <v>2</v>
      </c>
      <c r="I240" s="5">
        <v>24</v>
      </c>
      <c r="J240" t="s">
        <v>15</v>
      </c>
      <c r="K240" t="s">
        <v>2</v>
      </c>
    </row>
    <row r="241" spans="1:11" x14ac:dyDescent="0.25">
      <c r="A241" s="3">
        <v>286</v>
      </c>
      <c r="B241" s="3" t="s">
        <v>270</v>
      </c>
      <c r="C241" s="3" t="s">
        <v>2</v>
      </c>
      <c r="D241" t="s">
        <v>296</v>
      </c>
      <c r="E241" t="s">
        <v>297</v>
      </c>
      <c r="F241" s="4">
        <v>7.5369999999999999</v>
      </c>
      <c r="G241" t="s">
        <v>14</v>
      </c>
      <c r="H241" t="s">
        <v>2</v>
      </c>
      <c r="I241" s="5">
        <v>24</v>
      </c>
      <c r="J241" t="s">
        <v>15</v>
      </c>
      <c r="K241" t="s">
        <v>2</v>
      </c>
    </row>
    <row r="242" spans="1:11" x14ac:dyDescent="0.25">
      <c r="A242" s="3">
        <v>287</v>
      </c>
      <c r="B242" s="3" t="s">
        <v>270</v>
      </c>
      <c r="C242" s="3" t="s">
        <v>2</v>
      </c>
      <c r="D242" t="s">
        <v>298</v>
      </c>
      <c r="E242" t="s">
        <v>299</v>
      </c>
      <c r="F242" s="4">
        <v>3.8809999999999998</v>
      </c>
      <c r="G242" t="s">
        <v>14</v>
      </c>
      <c r="H242" t="s">
        <v>2</v>
      </c>
      <c r="I242" s="5">
        <v>24</v>
      </c>
      <c r="J242" t="s">
        <v>15</v>
      </c>
      <c r="K242" t="s">
        <v>2</v>
      </c>
    </row>
    <row r="243" spans="1:11" x14ac:dyDescent="0.25">
      <c r="A243" s="3">
        <v>288</v>
      </c>
      <c r="B243" s="3" t="s">
        <v>270</v>
      </c>
      <c r="C243" s="3" t="s">
        <v>2</v>
      </c>
      <c r="D243" t="s">
        <v>300</v>
      </c>
      <c r="E243" t="s">
        <v>301</v>
      </c>
      <c r="F243" s="4">
        <v>1.4790000000000001</v>
      </c>
      <c r="G243" t="s">
        <v>14</v>
      </c>
      <c r="H243" t="s">
        <v>2</v>
      </c>
      <c r="I243" s="5">
        <v>24</v>
      </c>
      <c r="J243" t="s">
        <v>15</v>
      </c>
      <c r="K243" t="s">
        <v>2</v>
      </c>
    </row>
    <row r="244" spans="1:11" x14ac:dyDescent="0.25">
      <c r="A244" s="3">
        <v>289</v>
      </c>
      <c r="B244" s="3" t="s">
        <v>270</v>
      </c>
      <c r="C244" s="3" t="s">
        <v>2</v>
      </c>
      <c r="D244" t="s">
        <v>300</v>
      </c>
      <c r="E244" t="s">
        <v>302</v>
      </c>
      <c r="F244" s="4">
        <v>0.312</v>
      </c>
      <c r="G244" t="s">
        <v>18</v>
      </c>
      <c r="H244" t="s">
        <v>2</v>
      </c>
      <c r="I244" s="5">
        <v>24</v>
      </c>
      <c r="J244" t="s">
        <v>15</v>
      </c>
      <c r="K244" t="s">
        <v>2</v>
      </c>
    </row>
    <row r="245" spans="1:11" x14ac:dyDescent="0.25">
      <c r="A245" s="3">
        <v>290</v>
      </c>
      <c r="B245" s="3" t="s">
        <v>270</v>
      </c>
      <c r="C245" s="3" t="s">
        <v>2</v>
      </c>
      <c r="D245" t="s">
        <v>300</v>
      </c>
      <c r="E245" t="s">
        <v>303</v>
      </c>
      <c r="F245" s="4">
        <v>0.85199999999999998</v>
      </c>
      <c r="G245" t="s">
        <v>14</v>
      </c>
      <c r="H245" t="s">
        <v>2</v>
      </c>
      <c r="I245" s="5">
        <v>24</v>
      </c>
      <c r="J245" t="s">
        <v>15</v>
      </c>
      <c r="K245" t="s">
        <v>2</v>
      </c>
    </row>
    <row r="246" spans="1:11" x14ac:dyDescent="0.25">
      <c r="A246" s="3">
        <v>291</v>
      </c>
      <c r="B246" s="3" t="s">
        <v>270</v>
      </c>
      <c r="C246" s="3" t="s">
        <v>2</v>
      </c>
      <c r="D246" t="s">
        <v>304</v>
      </c>
      <c r="E246" t="s">
        <v>305</v>
      </c>
      <c r="F246" s="4">
        <v>53.773000000000003</v>
      </c>
      <c r="G246" t="s">
        <v>14</v>
      </c>
      <c r="H246" t="s">
        <v>2</v>
      </c>
      <c r="I246" s="5">
        <v>24</v>
      </c>
      <c r="J246" t="s">
        <v>15</v>
      </c>
      <c r="K246" t="s">
        <v>2</v>
      </c>
    </row>
    <row r="247" spans="1:11" x14ac:dyDescent="0.25">
      <c r="E247" t="s">
        <v>306</v>
      </c>
      <c r="F247" s="4">
        <f>SUM(F218:F246)</f>
        <v>1304.5970000000004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Vegliste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Lindheim Cecilie Waterloo</cp:lastModifiedBy>
  <dcterms:created xsi:type="dcterms:W3CDTF">2021-12-15T10:05:31Z</dcterms:created>
  <dcterms:modified xsi:type="dcterms:W3CDTF">2021-12-16T14:22:04Z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fbf486-f09d-4a86-8810-b4add863c98a_Enabled">
    <vt:lpwstr>true</vt:lpwstr>
  </property>
  <property fmtid="{D5CDD505-2E9C-101B-9397-08002B2CF9AE}" pid="3" name="MSIP_Label_e5fbf486-f09d-4a86-8810-b4add863c98a_SetDate">
    <vt:lpwstr>2021-12-16T12:24:11Z</vt:lpwstr>
  </property>
  <property fmtid="{D5CDD505-2E9C-101B-9397-08002B2CF9AE}" pid="4" name="MSIP_Label_e5fbf486-f09d-4a86-8810-b4add863c98a_Method">
    <vt:lpwstr>Privileged</vt:lpwstr>
  </property>
  <property fmtid="{D5CDD505-2E9C-101B-9397-08002B2CF9AE}" pid="5" name="MSIP_Label_e5fbf486-f09d-4a86-8810-b4add863c98a_Name">
    <vt:lpwstr>Public</vt:lpwstr>
  </property>
  <property fmtid="{D5CDD505-2E9C-101B-9397-08002B2CF9AE}" pid="6" name="MSIP_Label_e5fbf486-f09d-4a86-8810-b4add863c98a_SiteId">
    <vt:lpwstr>38856954-ed55-49f7-8bdd-738ffbbfd390</vt:lpwstr>
  </property>
  <property fmtid="{D5CDD505-2E9C-101B-9397-08002B2CF9AE}" pid="7" name="MSIP_Label_e5fbf486-f09d-4a86-8810-b4add863c98a_ActionId">
    <vt:lpwstr>4ff8d2a0-646a-4fc2-92e5-45dd349bc199</vt:lpwstr>
  </property>
  <property fmtid="{D5CDD505-2E9C-101B-9397-08002B2CF9AE}" pid="8" name="MSIP_Label_e5fbf486-f09d-4a86-8810-b4add863c98a_ContentBits">
    <vt:lpwstr>0</vt:lpwstr>
  </property>
</Properties>
</file>